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55"/>
  </bookViews>
  <sheets>
    <sheet name="ΕΙΣΑΓΩΓΗ ΑΓΓ" sheetId="4" r:id="rId1"/>
    <sheet name="ΕΝΙΑΙΟΣ" sheetId="5" r:id="rId2"/>
    <sheet name="ΕΞΕΙΔΙΚΕΥΜΕΝΗ" sheetId="6" r:id="rId3"/>
    <sheet name="ΕΞΑΤΟΜΙΚΕΥΜΕΝΗ" sheetId="7" r:id="rId4"/>
    <sheet name="ΠΡΟΣΧΟΛΙΚΗ" sheetId="8" r:id="rId5"/>
    <sheet name="ΕΚΟ" sheetId="9" r:id="rId6"/>
    <sheet name="ΠΡΟΣΦΥΓΟΠΑΙΔΕΣ" sheetId="10" r:id="rId7"/>
  </sheets>
  <definedNames>
    <definedName name="_xlnm._FilterDatabase" localSheetId="2" hidden="1">ΕΞΕΙΔΙΚΕΥΜΕΝΗ!#REF!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0" l="1"/>
  <c r="M15" i="10"/>
  <c r="M14" i="10"/>
  <c r="N14" i="10" s="1"/>
  <c r="O14" i="10" s="1"/>
  <c r="M13" i="10"/>
  <c r="M12" i="10"/>
  <c r="N12" i="10" s="1"/>
  <c r="O12" i="10" s="1"/>
  <c r="M11" i="10"/>
  <c r="M10" i="10"/>
  <c r="N10" i="10" s="1"/>
  <c r="O10" i="10" s="1"/>
  <c r="M9" i="10"/>
  <c r="M8" i="10"/>
  <c r="N8" i="10" s="1"/>
  <c r="O8" i="10" s="1"/>
  <c r="M7" i="10"/>
  <c r="M6" i="10"/>
  <c r="N6" i="10" s="1"/>
  <c r="O6" i="10" s="1"/>
  <c r="M5" i="10"/>
  <c r="M4" i="10"/>
  <c r="N4" i="10" s="1"/>
  <c r="O4" i="10" s="1"/>
  <c r="M3" i="10"/>
  <c r="M39" i="9"/>
  <c r="M38" i="9"/>
  <c r="M37" i="9"/>
  <c r="N37" i="9" s="1"/>
  <c r="M36" i="9"/>
  <c r="N36" i="9" s="1"/>
  <c r="O36" i="9" s="1"/>
  <c r="M35" i="9"/>
  <c r="N35" i="9" s="1"/>
  <c r="O35" i="9" s="1"/>
  <c r="M34" i="9"/>
  <c r="N34" i="9" s="1"/>
  <c r="M33" i="9"/>
  <c r="M32" i="9"/>
  <c r="M31" i="9"/>
  <c r="N31" i="9" s="1"/>
  <c r="O31" i="9" s="1"/>
  <c r="M30" i="9"/>
  <c r="N30" i="9" s="1"/>
  <c r="O30" i="9" s="1"/>
  <c r="M29" i="9"/>
  <c r="N29" i="9" s="1"/>
  <c r="O29" i="9" s="1"/>
  <c r="M28" i="9"/>
  <c r="N28" i="9" s="1"/>
  <c r="O28" i="9" s="1"/>
  <c r="M27" i="9"/>
  <c r="N27" i="9" s="1"/>
  <c r="O27" i="9" s="1"/>
  <c r="M26" i="9"/>
  <c r="N26" i="9" s="1"/>
  <c r="O26" i="9" s="1"/>
  <c r="M25" i="9"/>
  <c r="N25" i="9" s="1"/>
  <c r="O25" i="9" s="1"/>
  <c r="M24" i="9"/>
  <c r="N24" i="9" s="1"/>
  <c r="O24" i="9" s="1"/>
  <c r="M23" i="9"/>
  <c r="N23" i="9" s="1"/>
  <c r="O23" i="9" s="1"/>
  <c r="M22" i="9"/>
  <c r="M21" i="9"/>
  <c r="M20" i="9"/>
  <c r="M19" i="9"/>
  <c r="M18" i="9"/>
  <c r="M17" i="9"/>
  <c r="M16" i="9"/>
  <c r="N16" i="9" s="1"/>
  <c r="O16" i="9" s="1"/>
  <c r="M15" i="9"/>
  <c r="M14" i="9"/>
  <c r="N14" i="9" s="1"/>
  <c r="O14" i="9" s="1"/>
  <c r="M13" i="9"/>
  <c r="N13" i="9" s="1"/>
  <c r="M12" i="9"/>
  <c r="N12" i="9" s="1"/>
  <c r="O12" i="9" s="1"/>
  <c r="M11" i="9"/>
  <c r="M10" i="9"/>
  <c r="M9" i="9"/>
  <c r="N9" i="9" s="1"/>
  <c r="O9" i="9" s="1"/>
  <c r="M8" i="9"/>
  <c r="M7" i="9"/>
  <c r="N7" i="9" s="1"/>
  <c r="O7" i="9" s="1"/>
  <c r="M6" i="9"/>
  <c r="M5" i="9"/>
  <c r="M4" i="9"/>
  <c r="N4" i="9" s="1"/>
  <c r="M3" i="9"/>
  <c r="M120" i="8"/>
  <c r="M112" i="8"/>
  <c r="M107" i="8"/>
  <c r="M100" i="8"/>
  <c r="M95" i="8"/>
  <c r="M79" i="8"/>
  <c r="M76" i="8"/>
  <c r="M74" i="8"/>
  <c r="M72" i="8"/>
  <c r="M34" i="8"/>
  <c r="M17" i="8"/>
  <c r="M14" i="8"/>
  <c r="M136" i="8"/>
  <c r="M134" i="8"/>
  <c r="M132" i="8"/>
  <c r="M114" i="8"/>
  <c r="N114" i="8" s="1"/>
  <c r="M93" i="8"/>
  <c r="N93" i="8" s="1"/>
  <c r="M84" i="8"/>
  <c r="N84" i="8" s="1"/>
  <c r="M75" i="8"/>
  <c r="N75" i="8" s="1"/>
  <c r="M73" i="8"/>
  <c r="N73" i="8" s="1"/>
  <c r="M54" i="8"/>
  <c r="N54" i="8" s="1"/>
  <c r="M48" i="8"/>
  <c r="N48" i="8" s="1"/>
  <c r="M31" i="8"/>
  <c r="N31" i="8" s="1"/>
  <c r="M28" i="8"/>
  <c r="N28" i="8" s="1"/>
  <c r="M25" i="8"/>
  <c r="N25" i="8" s="1"/>
  <c r="M138" i="8"/>
  <c r="M137" i="8"/>
  <c r="N137" i="8" s="1"/>
  <c r="M135" i="8"/>
  <c r="N135" i="8" s="1"/>
  <c r="M133" i="8"/>
  <c r="N133" i="8" s="1"/>
  <c r="M131" i="8"/>
  <c r="M130" i="8"/>
  <c r="M129" i="8"/>
  <c r="N129" i="8" s="1"/>
  <c r="M128" i="8"/>
  <c r="N128" i="8" s="1"/>
  <c r="M127" i="8"/>
  <c r="N127" i="8" s="1"/>
  <c r="M126" i="8"/>
  <c r="N126" i="8" s="1"/>
  <c r="M125" i="8"/>
  <c r="N125" i="8" s="1"/>
  <c r="M124" i="8"/>
  <c r="N124" i="8" s="1"/>
  <c r="M123" i="8"/>
  <c r="N123" i="8" s="1"/>
  <c r="M122" i="8"/>
  <c r="N122" i="8" s="1"/>
  <c r="M121" i="8"/>
  <c r="N121" i="8" s="1"/>
  <c r="M119" i="8"/>
  <c r="N119" i="8" s="1"/>
  <c r="M118" i="8"/>
  <c r="N118" i="8" s="1"/>
  <c r="M117" i="8"/>
  <c r="M116" i="8"/>
  <c r="N116" i="8" s="1"/>
  <c r="O116" i="8" s="1"/>
  <c r="M115" i="8"/>
  <c r="M113" i="8"/>
  <c r="N113" i="8" s="1"/>
  <c r="O113" i="8" s="1"/>
  <c r="M111" i="8"/>
  <c r="N111" i="8" s="1"/>
  <c r="O111" i="8" s="1"/>
  <c r="M110" i="8"/>
  <c r="N110" i="8" s="1"/>
  <c r="M109" i="8"/>
  <c r="N109" i="8" s="1"/>
  <c r="O109" i="8" s="1"/>
  <c r="M108" i="8"/>
  <c r="N108" i="8" s="1"/>
  <c r="M106" i="8"/>
  <c r="M105" i="8"/>
  <c r="N105" i="8" s="1"/>
  <c r="M104" i="8"/>
  <c r="N104" i="8" s="1"/>
  <c r="M103" i="8"/>
  <c r="M102" i="8"/>
  <c r="N102" i="8" s="1"/>
  <c r="M101" i="8"/>
  <c r="N101" i="8" s="1"/>
  <c r="O101" i="8" s="1"/>
  <c r="M99" i="8"/>
  <c r="N99" i="8" s="1"/>
  <c r="M98" i="8"/>
  <c r="N98" i="8" s="1"/>
  <c r="O98" i="8" s="1"/>
  <c r="M97" i="8"/>
  <c r="N97" i="8" s="1"/>
  <c r="M96" i="8"/>
  <c r="N96" i="8" s="1"/>
  <c r="M94" i="8"/>
  <c r="N94" i="8" s="1"/>
  <c r="M92" i="8"/>
  <c r="N92" i="8" s="1"/>
  <c r="O92" i="8" s="1"/>
  <c r="M91" i="8"/>
  <c r="M90" i="8"/>
  <c r="M89" i="8"/>
  <c r="N89" i="8" s="1"/>
  <c r="M88" i="8"/>
  <c r="N88" i="8" s="1"/>
  <c r="O88" i="8" s="1"/>
  <c r="M87" i="8"/>
  <c r="N87" i="8" s="1"/>
  <c r="M86" i="8"/>
  <c r="N86" i="8" s="1"/>
  <c r="O86" i="8" s="1"/>
  <c r="M85" i="8"/>
  <c r="N85" i="8" s="1"/>
  <c r="M83" i="8"/>
  <c r="N83" i="8" s="1"/>
  <c r="M82" i="8"/>
  <c r="N82" i="8" s="1"/>
  <c r="M81" i="8"/>
  <c r="N81" i="8" s="1"/>
  <c r="O81" i="8" s="1"/>
  <c r="M80" i="8"/>
  <c r="N80" i="8" s="1"/>
  <c r="M78" i="8"/>
  <c r="N78" i="8" s="1"/>
  <c r="M77" i="8"/>
  <c r="N77" i="8" s="1"/>
  <c r="M71" i="8"/>
  <c r="M70" i="8"/>
  <c r="M69" i="8"/>
  <c r="M68" i="8"/>
  <c r="N68" i="8" s="1"/>
  <c r="M67" i="8"/>
  <c r="N67" i="8" s="1"/>
  <c r="O67" i="8" s="1"/>
  <c r="M66" i="8"/>
  <c r="N66" i="8" s="1"/>
  <c r="M65" i="8"/>
  <c r="M64" i="8"/>
  <c r="N64" i="8" s="1"/>
  <c r="M63" i="8"/>
  <c r="N63" i="8" s="1"/>
  <c r="O63" i="8" s="1"/>
  <c r="N62" i="8"/>
  <c r="O62" i="8" s="1"/>
  <c r="M62" i="8"/>
  <c r="M61" i="8"/>
  <c r="N61" i="8" s="1"/>
  <c r="O61" i="8" s="1"/>
  <c r="M60" i="8"/>
  <c r="M59" i="8"/>
  <c r="M58" i="8"/>
  <c r="N58" i="8" s="1"/>
  <c r="M57" i="8"/>
  <c r="M56" i="8"/>
  <c r="N56" i="8" s="1"/>
  <c r="M55" i="8"/>
  <c r="M53" i="8"/>
  <c r="N53" i="8" s="1"/>
  <c r="M52" i="8"/>
  <c r="M51" i="8"/>
  <c r="M50" i="8"/>
  <c r="N50" i="8" s="1"/>
  <c r="M49" i="8"/>
  <c r="N49" i="8" s="1"/>
  <c r="M47" i="8"/>
  <c r="M46" i="8"/>
  <c r="N46" i="8" s="1"/>
  <c r="M45" i="8"/>
  <c r="N45" i="8" s="1"/>
  <c r="M44" i="8"/>
  <c r="N44" i="8" s="1"/>
  <c r="M43" i="8"/>
  <c r="N43" i="8" s="1"/>
  <c r="M42" i="8"/>
  <c r="N42" i="8" s="1"/>
  <c r="M41" i="8"/>
  <c r="N41" i="8" s="1"/>
  <c r="M40" i="8"/>
  <c r="N40" i="8" s="1"/>
  <c r="M39" i="8"/>
  <c r="N39" i="8" s="1"/>
  <c r="M38" i="8"/>
  <c r="N38" i="8" s="1"/>
  <c r="M37" i="8"/>
  <c r="N37" i="8" s="1"/>
  <c r="M36" i="8"/>
  <c r="N36" i="8" s="1"/>
  <c r="M35" i="8"/>
  <c r="M33" i="8"/>
  <c r="N33" i="8" s="1"/>
  <c r="M32" i="8"/>
  <c r="M30" i="8"/>
  <c r="N30" i="8" s="1"/>
  <c r="M29" i="8"/>
  <c r="N29" i="8" s="1"/>
  <c r="O29" i="8" s="1"/>
  <c r="M27" i="8"/>
  <c r="M26" i="8"/>
  <c r="M24" i="8"/>
  <c r="N24" i="8" s="1"/>
  <c r="M23" i="8"/>
  <c r="N23" i="8" s="1"/>
  <c r="M22" i="8"/>
  <c r="N22" i="8" s="1"/>
  <c r="O22" i="8" s="1"/>
  <c r="M21" i="8"/>
  <c r="N21" i="8" s="1"/>
  <c r="M20" i="8"/>
  <c r="M19" i="8"/>
  <c r="M18" i="8"/>
  <c r="M16" i="8"/>
  <c r="N16" i="8" s="1"/>
  <c r="O16" i="8" s="1"/>
  <c r="M15" i="8"/>
  <c r="M13" i="8"/>
  <c r="N13" i="8" s="1"/>
  <c r="M12" i="8"/>
  <c r="M11" i="8"/>
  <c r="M10" i="8"/>
  <c r="M9" i="8"/>
  <c r="N9" i="8" s="1"/>
  <c r="M8" i="8"/>
  <c r="M7" i="8"/>
  <c r="N7" i="8" s="1"/>
  <c r="M6" i="8"/>
  <c r="N6" i="8" s="1"/>
  <c r="M5" i="8"/>
  <c r="M4" i="8"/>
  <c r="M3" i="8"/>
  <c r="M385" i="5"/>
  <c r="M347" i="5"/>
  <c r="M340" i="5"/>
  <c r="M323" i="5"/>
  <c r="M289" i="5"/>
  <c r="M279" i="5"/>
  <c r="M243" i="5"/>
  <c r="M175" i="5"/>
  <c r="M156" i="5"/>
  <c r="M132" i="5"/>
  <c r="M123" i="5"/>
  <c r="M120" i="5"/>
  <c r="M88" i="5"/>
  <c r="M75" i="5"/>
  <c r="M29" i="5"/>
  <c r="M27" i="5"/>
  <c r="M8" i="5"/>
  <c r="M391" i="5"/>
  <c r="M390" i="5"/>
  <c r="M389" i="5"/>
  <c r="N389" i="5" s="1"/>
  <c r="M379" i="5"/>
  <c r="M378" i="5"/>
  <c r="N378" i="5" s="1"/>
  <c r="M368" i="5"/>
  <c r="M366" i="5"/>
  <c r="N366" i="5" s="1"/>
  <c r="O366" i="5" s="1"/>
  <c r="M354" i="5"/>
  <c r="N354" i="5" s="1"/>
  <c r="O354" i="5" s="1"/>
  <c r="M351" i="5"/>
  <c r="N351" i="5" s="1"/>
  <c r="O351" i="5" s="1"/>
  <c r="M346" i="5"/>
  <c r="N346" i="5" s="1"/>
  <c r="O346" i="5" s="1"/>
  <c r="M345" i="5"/>
  <c r="M344" i="5"/>
  <c r="N344" i="5" s="1"/>
  <c r="O344" i="5" s="1"/>
  <c r="M337" i="5"/>
  <c r="N337" i="5" s="1"/>
  <c r="O337" i="5" s="1"/>
  <c r="M334" i="5"/>
  <c r="N334" i="5" s="1"/>
  <c r="O334" i="5" s="1"/>
  <c r="M328" i="5"/>
  <c r="N328" i="5" s="1"/>
  <c r="M322" i="5"/>
  <c r="N322" i="5" s="1"/>
  <c r="O322" i="5" s="1"/>
  <c r="M320" i="5"/>
  <c r="N320" i="5" s="1"/>
  <c r="M312" i="5"/>
  <c r="N312" i="5" s="1"/>
  <c r="O312" i="5" s="1"/>
  <c r="M309" i="5"/>
  <c r="N309" i="5" s="1"/>
  <c r="M304" i="5"/>
  <c r="N304" i="5" s="1"/>
  <c r="O304" i="5" s="1"/>
  <c r="M302" i="5"/>
  <c r="M301" i="5"/>
  <c r="M294" i="5"/>
  <c r="N294" i="5" s="1"/>
  <c r="M293" i="5"/>
  <c r="N293" i="5" s="1"/>
  <c r="M291" i="5"/>
  <c r="M288" i="5"/>
  <c r="N288" i="5" s="1"/>
  <c r="M286" i="5"/>
  <c r="M285" i="5"/>
  <c r="N285" i="5" s="1"/>
  <c r="M283" i="5"/>
  <c r="M282" i="5"/>
  <c r="N282" i="5" s="1"/>
  <c r="M273" i="5"/>
  <c r="M270" i="5"/>
  <c r="M266" i="5"/>
  <c r="M264" i="5"/>
  <c r="M260" i="5"/>
  <c r="M259" i="5"/>
  <c r="M258" i="5"/>
  <c r="M255" i="5"/>
  <c r="M249" i="5"/>
  <c r="M246" i="5"/>
  <c r="M234" i="5"/>
  <c r="N234" i="5" s="1"/>
  <c r="M230" i="5"/>
  <c r="N230" i="5" s="1"/>
  <c r="M216" i="5"/>
  <c r="N216" i="5" s="1"/>
  <c r="M213" i="5"/>
  <c r="N213" i="5" s="1"/>
  <c r="N197" i="5"/>
  <c r="M195" i="5"/>
  <c r="M194" i="5"/>
  <c r="N194" i="5" s="1"/>
  <c r="M193" i="5"/>
  <c r="N193" i="5" s="1"/>
  <c r="M188" i="5"/>
  <c r="N188" i="5" s="1"/>
  <c r="M184" i="5"/>
  <c r="N184" i="5" s="1"/>
  <c r="M179" i="5"/>
  <c r="N179" i="5" s="1"/>
  <c r="M177" i="5"/>
  <c r="N177" i="5" s="1"/>
  <c r="M163" i="5"/>
  <c r="N163" i="5" s="1"/>
  <c r="M162" i="5"/>
  <c r="N162" i="5" s="1"/>
  <c r="M159" i="5"/>
  <c r="N159" i="5" s="1"/>
  <c r="M151" i="5"/>
  <c r="N151" i="5" s="1"/>
  <c r="M149" i="5"/>
  <c r="N149" i="5" s="1"/>
  <c r="M147" i="5"/>
  <c r="N147" i="5" s="1"/>
  <c r="M144" i="5"/>
  <c r="M133" i="5"/>
  <c r="M126" i="5"/>
  <c r="M125" i="5"/>
  <c r="M118" i="5"/>
  <c r="M117" i="5"/>
  <c r="M114" i="5"/>
  <c r="M112" i="5"/>
  <c r="N112" i="5" s="1"/>
  <c r="O112" i="5" s="1"/>
  <c r="M102" i="5"/>
  <c r="N102" i="5" s="1"/>
  <c r="M101" i="5"/>
  <c r="N101" i="5" s="1"/>
  <c r="M100" i="5"/>
  <c r="N100" i="5" s="1"/>
  <c r="O100" i="5" s="1"/>
  <c r="M98" i="5"/>
  <c r="N98" i="5" s="1"/>
  <c r="O98" i="5" s="1"/>
  <c r="M90" i="5"/>
  <c r="M83" i="5"/>
  <c r="N83" i="5" s="1"/>
  <c r="M82" i="5"/>
  <c r="N82" i="5" s="1"/>
  <c r="M72" i="5"/>
  <c r="N72" i="5" s="1"/>
  <c r="M63" i="5"/>
  <c r="N63" i="5" s="1"/>
  <c r="M61" i="5"/>
  <c r="N61" i="5" s="1"/>
  <c r="M55" i="5"/>
  <c r="N55" i="5" s="1"/>
  <c r="M52" i="5"/>
  <c r="N52" i="5" s="1"/>
  <c r="M45" i="5"/>
  <c r="N45" i="5" s="1"/>
  <c r="O45" i="5" s="1"/>
  <c r="M36" i="5"/>
  <c r="N36" i="5" s="1"/>
  <c r="M33" i="5"/>
  <c r="N33" i="5" s="1"/>
  <c r="O33" i="5" s="1"/>
  <c r="M26" i="5"/>
  <c r="N26" i="5" s="1"/>
  <c r="O26" i="5" s="1"/>
  <c r="M25" i="5"/>
  <c r="N25" i="5" s="1"/>
  <c r="O25" i="5" s="1"/>
  <c r="M23" i="5"/>
  <c r="M13" i="5"/>
  <c r="M10" i="5"/>
  <c r="N10" i="5" s="1"/>
  <c r="M6" i="5"/>
  <c r="N6" i="5" s="1"/>
  <c r="M3" i="5"/>
  <c r="M393" i="5"/>
  <c r="N393" i="5" s="1"/>
  <c r="M392" i="5"/>
  <c r="N392" i="5" s="1"/>
  <c r="O392" i="5" s="1"/>
  <c r="M388" i="5"/>
  <c r="M387" i="5"/>
  <c r="M386" i="5"/>
  <c r="M384" i="5"/>
  <c r="N384" i="5" s="1"/>
  <c r="M383" i="5"/>
  <c r="M382" i="5"/>
  <c r="N382" i="5" s="1"/>
  <c r="M381" i="5"/>
  <c r="N381" i="5" s="1"/>
  <c r="M380" i="5"/>
  <c r="N380" i="5" s="1"/>
  <c r="M377" i="5"/>
  <c r="N377" i="5" s="1"/>
  <c r="M376" i="5"/>
  <c r="N376" i="5" s="1"/>
  <c r="O376" i="5" s="1"/>
  <c r="M375" i="5"/>
  <c r="M374" i="5"/>
  <c r="M373" i="5"/>
  <c r="M372" i="5"/>
  <c r="M371" i="5"/>
  <c r="M370" i="5"/>
  <c r="M369" i="5"/>
  <c r="N369" i="5" s="1"/>
  <c r="M367" i="5"/>
  <c r="N367" i="5" s="1"/>
  <c r="M365" i="5"/>
  <c r="N365" i="5" s="1"/>
  <c r="M364" i="5"/>
  <c r="N364" i="5" s="1"/>
  <c r="M363" i="5"/>
  <c r="N363" i="5" s="1"/>
  <c r="O363" i="5" s="1"/>
  <c r="M362" i="5"/>
  <c r="M361" i="5"/>
  <c r="M360" i="5"/>
  <c r="N360" i="5" s="1"/>
  <c r="M359" i="5"/>
  <c r="N359" i="5" s="1"/>
  <c r="M358" i="5"/>
  <c r="N358" i="5" s="1"/>
  <c r="M357" i="5"/>
  <c r="M356" i="5"/>
  <c r="N356" i="5" s="1"/>
  <c r="M355" i="5"/>
  <c r="N355" i="5" s="1"/>
  <c r="M353" i="5"/>
  <c r="N353" i="5" s="1"/>
  <c r="M352" i="5"/>
  <c r="M350" i="5"/>
  <c r="M349" i="5"/>
  <c r="N349" i="5" s="1"/>
  <c r="M348" i="5"/>
  <c r="N348" i="5" s="1"/>
  <c r="M343" i="5"/>
  <c r="N343" i="5" s="1"/>
  <c r="M342" i="5"/>
  <c r="M341" i="5"/>
  <c r="N341" i="5" s="1"/>
  <c r="M339" i="5"/>
  <c r="N339" i="5" s="1"/>
  <c r="M338" i="5"/>
  <c r="N338" i="5" s="1"/>
  <c r="M336" i="5"/>
  <c r="N336" i="5" s="1"/>
  <c r="O336" i="5" s="1"/>
  <c r="M335" i="5"/>
  <c r="N335" i="5" s="1"/>
  <c r="M333" i="5"/>
  <c r="N333" i="5" s="1"/>
  <c r="M332" i="5"/>
  <c r="N332" i="5" s="1"/>
  <c r="M331" i="5"/>
  <c r="M330" i="5"/>
  <c r="M329" i="5"/>
  <c r="M327" i="5"/>
  <c r="M326" i="5"/>
  <c r="M325" i="5"/>
  <c r="M324" i="5"/>
  <c r="N324" i="5" s="1"/>
  <c r="M321" i="5"/>
  <c r="N321" i="5" s="1"/>
  <c r="M319" i="5"/>
  <c r="N319" i="5" s="1"/>
  <c r="O319" i="5" s="1"/>
  <c r="M318" i="5"/>
  <c r="N318" i="5" s="1"/>
  <c r="O318" i="5" s="1"/>
  <c r="M317" i="5"/>
  <c r="M316" i="5"/>
  <c r="N316" i="5" s="1"/>
  <c r="M315" i="5"/>
  <c r="N315" i="5" s="1"/>
  <c r="O315" i="5" s="1"/>
  <c r="M314" i="5"/>
  <c r="N314" i="5" s="1"/>
  <c r="O314" i="5" s="1"/>
  <c r="M313" i="5"/>
  <c r="M311" i="5"/>
  <c r="M310" i="5"/>
  <c r="N310" i="5" s="1"/>
  <c r="M308" i="5"/>
  <c r="M307" i="5"/>
  <c r="N307" i="5" s="1"/>
  <c r="M306" i="5"/>
  <c r="M305" i="5"/>
  <c r="N305" i="5" s="1"/>
  <c r="M303" i="5"/>
  <c r="M300" i="5"/>
  <c r="N300" i="5" s="1"/>
  <c r="M299" i="5"/>
  <c r="M298" i="5"/>
  <c r="N298" i="5" s="1"/>
  <c r="M297" i="5"/>
  <c r="N297" i="5" s="1"/>
  <c r="O297" i="5" s="1"/>
  <c r="M296" i="5"/>
  <c r="N296" i="5" s="1"/>
  <c r="M295" i="5"/>
  <c r="N295" i="5" s="1"/>
  <c r="M292" i="5"/>
  <c r="N292" i="5" s="1"/>
  <c r="O292" i="5" s="1"/>
  <c r="M290" i="5"/>
  <c r="M287" i="5"/>
  <c r="N287" i="5" s="1"/>
  <c r="M284" i="5"/>
  <c r="N284" i="5" s="1"/>
  <c r="M281" i="5"/>
  <c r="N281" i="5" s="1"/>
  <c r="M280" i="5"/>
  <c r="N280" i="5" s="1"/>
  <c r="M278" i="5"/>
  <c r="N278" i="5" s="1"/>
  <c r="M277" i="5"/>
  <c r="N277" i="5" s="1"/>
  <c r="O277" i="5" s="1"/>
  <c r="M276" i="5"/>
  <c r="N276" i="5" s="1"/>
  <c r="O276" i="5" s="1"/>
  <c r="M275" i="5"/>
  <c r="N275" i="5" s="1"/>
  <c r="M274" i="5"/>
  <c r="N274" i="5" s="1"/>
  <c r="M272" i="5"/>
  <c r="N272" i="5" s="1"/>
  <c r="M271" i="5"/>
  <c r="N271" i="5" s="1"/>
  <c r="M269" i="5"/>
  <c r="N269" i="5" s="1"/>
  <c r="M268" i="5"/>
  <c r="M267" i="5"/>
  <c r="N267" i="5" s="1"/>
  <c r="M265" i="5"/>
  <c r="M263" i="5"/>
  <c r="N263" i="5" s="1"/>
  <c r="O263" i="5" s="1"/>
  <c r="M262" i="5"/>
  <c r="N262" i="5" s="1"/>
  <c r="O262" i="5" s="1"/>
  <c r="M261" i="5"/>
  <c r="M257" i="5"/>
  <c r="M256" i="5"/>
  <c r="M254" i="5"/>
  <c r="M253" i="5"/>
  <c r="M252" i="5"/>
  <c r="N252" i="5" s="1"/>
  <c r="M251" i="5"/>
  <c r="N251" i="5" s="1"/>
  <c r="M250" i="5"/>
  <c r="N250" i="5" s="1"/>
  <c r="O250" i="5" s="1"/>
  <c r="M248" i="5"/>
  <c r="N248" i="5" s="1"/>
  <c r="O248" i="5" s="1"/>
  <c r="M247" i="5"/>
  <c r="N247" i="5" s="1"/>
  <c r="O247" i="5" s="1"/>
  <c r="M245" i="5"/>
  <c r="N245" i="5" s="1"/>
  <c r="O245" i="5" s="1"/>
  <c r="M244" i="5"/>
  <c r="N244" i="5" s="1"/>
  <c r="O244" i="5" s="1"/>
  <c r="M242" i="5"/>
  <c r="N242" i="5" s="1"/>
  <c r="M241" i="5"/>
  <c r="N241" i="5" s="1"/>
  <c r="M240" i="5"/>
  <c r="N240" i="5" s="1"/>
  <c r="O240" i="5" s="1"/>
  <c r="M239" i="5"/>
  <c r="M238" i="5"/>
  <c r="M237" i="5"/>
  <c r="M236" i="5"/>
  <c r="M235" i="5"/>
  <c r="M233" i="5"/>
  <c r="M232" i="5"/>
  <c r="N232" i="5" s="1"/>
  <c r="M231" i="5"/>
  <c r="N231" i="5" s="1"/>
  <c r="M229" i="5"/>
  <c r="N229" i="5" s="1"/>
  <c r="O229" i="5" s="1"/>
  <c r="M228" i="5"/>
  <c r="M227" i="5"/>
  <c r="M226" i="5"/>
  <c r="N226" i="5" s="1"/>
  <c r="M225" i="5"/>
  <c r="M224" i="5"/>
  <c r="N224" i="5" s="1"/>
  <c r="M223" i="5"/>
  <c r="M222" i="5"/>
  <c r="N222" i="5" s="1"/>
  <c r="M221" i="5"/>
  <c r="N221" i="5" s="1"/>
  <c r="O221" i="5" s="1"/>
  <c r="M220" i="5"/>
  <c r="N220" i="5" s="1"/>
  <c r="O220" i="5" s="1"/>
  <c r="M219" i="5"/>
  <c r="M218" i="5"/>
  <c r="M217" i="5"/>
  <c r="M215" i="5"/>
  <c r="M214" i="5"/>
  <c r="N214" i="5" s="1"/>
  <c r="M212" i="5"/>
  <c r="N212" i="5" s="1"/>
  <c r="M211" i="5"/>
  <c r="N211" i="5" s="1"/>
  <c r="O211" i="5" s="1"/>
  <c r="M210" i="5"/>
  <c r="N210" i="5" s="1"/>
  <c r="O210" i="5" s="1"/>
  <c r="M209" i="5"/>
  <c r="N209" i="5" s="1"/>
  <c r="M208" i="5"/>
  <c r="M207" i="5"/>
  <c r="N207" i="5" s="1"/>
  <c r="O207" i="5" s="1"/>
  <c r="M206" i="5"/>
  <c r="N206" i="5" s="1"/>
  <c r="O206" i="5" s="1"/>
  <c r="M205" i="5"/>
  <c r="N205" i="5" s="1"/>
  <c r="O205" i="5" s="1"/>
  <c r="M204" i="5"/>
  <c r="N204" i="5" s="1"/>
  <c r="M203" i="5"/>
  <c r="N203" i="5" s="1"/>
  <c r="O203" i="5" s="1"/>
  <c r="M202" i="5"/>
  <c r="N202" i="5" s="1"/>
  <c r="O202" i="5" s="1"/>
  <c r="M201" i="5"/>
  <c r="N201" i="5" s="1"/>
  <c r="M200" i="5"/>
  <c r="N200" i="5" s="1"/>
  <c r="O200" i="5" s="1"/>
  <c r="M199" i="5"/>
  <c r="N199" i="5" s="1"/>
  <c r="O199" i="5" s="1"/>
  <c r="M198" i="5"/>
  <c r="M196" i="5"/>
  <c r="M192" i="5"/>
  <c r="M191" i="5"/>
  <c r="M190" i="5"/>
  <c r="M189" i="5"/>
  <c r="M187" i="5"/>
  <c r="N187" i="5" s="1"/>
  <c r="M186" i="5"/>
  <c r="N186" i="5" s="1"/>
  <c r="M185" i="5"/>
  <c r="N185" i="5" s="1"/>
  <c r="M183" i="5"/>
  <c r="N183" i="5" s="1"/>
  <c r="O183" i="5" s="1"/>
  <c r="M182" i="5"/>
  <c r="N182" i="5" s="1"/>
  <c r="O182" i="5" s="1"/>
  <c r="M181" i="5"/>
  <c r="M180" i="5"/>
  <c r="N180" i="5" s="1"/>
  <c r="M178" i="5"/>
  <c r="N178" i="5" s="1"/>
  <c r="O178" i="5" s="1"/>
  <c r="M176" i="5"/>
  <c r="N176" i="5" s="1"/>
  <c r="O176" i="5" s="1"/>
  <c r="M174" i="5"/>
  <c r="M173" i="5"/>
  <c r="M172" i="5"/>
  <c r="N172" i="5" s="1"/>
  <c r="M171" i="5"/>
  <c r="M170" i="5"/>
  <c r="N170" i="5" s="1"/>
  <c r="O170" i="5" s="1"/>
  <c r="M169" i="5"/>
  <c r="N169" i="5" s="1"/>
  <c r="M168" i="5"/>
  <c r="N168" i="5" s="1"/>
  <c r="M167" i="5"/>
  <c r="N167" i="5" s="1"/>
  <c r="O167" i="5" s="1"/>
  <c r="M166" i="5"/>
  <c r="N166" i="5" s="1"/>
  <c r="O166" i="5" s="1"/>
  <c r="M165" i="5"/>
  <c r="N165" i="5" s="1"/>
  <c r="M164" i="5"/>
  <c r="M161" i="5"/>
  <c r="N161" i="5" s="1"/>
  <c r="O161" i="5" s="1"/>
  <c r="M160" i="5"/>
  <c r="N160" i="5" s="1"/>
  <c r="O160" i="5" s="1"/>
  <c r="M158" i="5"/>
  <c r="N158" i="5" s="1"/>
  <c r="O158" i="5" s="1"/>
  <c r="M157" i="5"/>
  <c r="M155" i="5"/>
  <c r="M154" i="5"/>
  <c r="M153" i="5"/>
  <c r="N153" i="5" s="1"/>
  <c r="M152" i="5"/>
  <c r="N152" i="5" s="1"/>
  <c r="N150" i="5"/>
  <c r="M148" i="5"/>
  <c r="N148" i="5" s="1"/>
  <c r="O148" i="5" s="1"/>
  <c r="M146" i="5"/>
  <c r="N146" i="5" s="1"/>
  <c r="M145" i="5"/>
  <c r="N145" i="5" s="1"/>
  <c r="M143" i="5"/>
  <c r="N143" i="5" s="1"/>
  <c r="O143" i="5" s="1"/>
  <c r="M142" i="5"/>
  <c r="N142" i="5" s="1"/>
  <c r="M141" i="5"/>
  <c r="N141" i="5" s="1"/>
  <c r="O141" i="5" s="1"/>
  <c r="M140" i="5"/>
  <c r="N140" i="5" s="1"/>
  <c r="M139" i="5"/>
  <c r="N139" i="5" s="1"/>
  <c r="O139" i="5" s="1"/>
  <c r="M138" i="5"/>
  <c r="N138" i="5" s="1"/>
  <c r="M137" i="5"/>
  <c r="N137" i="5" s="1"/>
  <c r="M136" i="5"/>
  <c r="N136" i="5" s="1"/>
  <c r="M135" i="5"/>
  <c r="N135" i="5" s="1"/>
  <c r="M134" i="5"/>
  <c r="M131" i="5"/>
  <c r="N131" i="5" s="1"/>
  <c r="M130" i="5"/>
  <c r="N130" i="5" s="1"/>
  <c r="M129" i="5"/>
  <c r="N129" i="5" s="1"/>
  <c r="M128" i="5"/>
  <c r="N128" i="5" s="1"/>
  <c r="M127" i="5"/>
  <c r="N127" i="5" s="1"/>
  <c r="M124" i="5"/>
  <c r="N124" i="5" s="1"/>
  <c r="M122" i="5"/>
  <c r="M121" i="5"/>
  <c r="M119" i="5"/>
  <c r="M116" i="5"/>
  <c r="N116" i="5" s="1"/>
  <c r="O116" i="5" s="1"/>
  <c r="M115" i="5"/>
  <c r="M113" i="5"/>
  <c r="M111" i="5"/>
  <c r="M110" i="5"/>
  <c r="M109" i="5"/>
  <c r="N109" i="5" s="1"/>
  <c r="O109" i="5" s="1"/>
  <c r="M108" i="5"/>
  <c r="N108" i="5" s="1"/>
  <c r="M107" i="5"/>
  <c r="N107" i="5" s="1"/>
  <c r="O107" i="5" s="1"/>
  <c r="M106" i="5"/>
  <c r="N106" i="5" s="1"/>
  <c r="M105" i="5"/>
  <c r="N105" i="5" s="1"/>
  <c r="M104" i="5"/>
  <c r="N104" i="5" s="1"/>
  <c r="M103" i="5"/>
  <c r="M99" i="5"/>
  <c r="M97" i="5"/>
  <c r="M96" i="5"/>
  <c r="N96" i="5" s="1"/>
  <c r="M95" i="5"/>
  <c r="N95" i="5" s="1"/>
  <c r="M94" i="5"/>
  <c r="N94" i="5" s="1"/>
  <c r="M93" i="5"/>
  <c r="M92" i="5"/>
  <c r="N92" i="5" s="1"/>
  <c r="M91" i="5"/>
  <c r="N91" i="5" s="1"/>
  <c r="O91" i="5" s="1"/>
  <c r="M89" i="5"/>
  <c r="N89" i="5" s="1"/>
  <c r="M87" i="5"/>
  <c r="M86" i="5"/>
  <c r="M85" i="5"/>
  <c r="M84" i="5"/>
  <c r="M81" i="5"/>
  <c r="N81" i="5" s="1"/>
  <c r="M80" i="5"/>
  <c r="N80" i="5" s="1"/>
  <c r="M79" i="5"/>
  <c r="N79" i="5" s="1"/>
  <c r="M78" i="5"/>
  <c r="N78" i="5" s="1"/>
  <c r="M77" i="5"/>
  <c r="M76" i="5"/>
  <c r="N76" i="5" s="1"/>
  <c r="O76" i="5" s="1"/>
  <c r="M74" i="5"/>
  <c r="N74" i="5" s="1"/>
  <c r="M73" i="5"/>
  <c r="N73" i="5" s="1"/>
  <c r="O73" i="5" s="1"/>
  <c r="M71" i="5"/>
  <c r="N71" i="5" s="1"/>
  <c r="O71" i="5" s="1"/>
  <c r="M70" i="5"/>
  <c r="N70" i="5" s="1"/>
  <c r="O70" i="5" s="1"/>
  <c r="M69" i="5"/>
  <c r="M68" i="5"/>
  <c r="M67" i="5"/>
  <c r="M66" i="5"/>
  <c r="N66" i="5" s="1"/>
  <c r="M65" i="5"/>
  <c r="N65" i="5" s="1"/>
  <c r="M64" i="5"/>
  <c r="M62" i="5"/>
  <c r="M60" i="5"/>
  <c r="M59" i="5"/>
  <c r="M58" i="5"/>
  <c r="M57" i="5"/>
  <c r="N57" i="5" s="1"/>
  <c r="M56" i="5"/>
  <c r="N56" i="5" s="1"/>
  <c r="M54" i="5"/>
  <c r="N54" i="5" s="1"/>
  <c r="M53" i="5"/>
  <c r="N53" i="5" s="1"/>
  <c r="M51" i="5"/>
  <c r="N51" i="5" s="1"/>
  <c r="M50" i="5"/>
  <c r="N50" i="5" s="1"/>
  <c r="M49" i="5"/>
  <c r="N49" i="5" s="1"/>
  <c r="M48" i="5"/>
  <c r="N48" i="5" s="1"/>
  <c r="M47" i="5"/>
  <c r="N47" i="5" s="1"/>
  <c r="M46" i="5"/>
  <c r="N46" i="5" s="1"/>
  <c r="M44" i="5"/>
  <c r="M43" i="5"/>
  <c r="M42" i="5"/>
  <c r="M41" i="5"/>
  <c r="M40" i="5"/>
  <c r="M39" i="5"/>
  <c r="N39" i="5" s="1"/>
  <c r="M38" i="5"/>
  <c r="N38" i="5" s="1"/>
  <c r="M37" i="5"/>
  <c r="N37" i="5" s="1"/>
  <c r="M35" i="5"/>
  <c r="N35" i="5" s="1"/>
  <c r="M34" i="5"/>
  <c r="N34" i="5" s="1"/>
  <c r="M32" i="5"/>
  <c r="N32" i="5" s="1"/>
  <c r="O32" i="5" s="1"/>
  <c r="M31" i="5"/>
  <c r="M30" i="5"/>
  <c r="M28" i="5"/>
  <c r="N28" i="5" s="1"/>
  <c r="M24" i="5"/>
  <c r="N24" i="5" s="1"/>
  <c r="M22" i="5"/>
  <c r="N22" i="5" s="1"/>
  <c r="M21" i="5"/>
  <c r="M20" i="5"/>
  <c r="N20" i="5" s="1"/>
  <c r="M19" i="5"/>
  <c r="M18" i="5"/>
  <c r="N18" i="5" s="1"/>
  <c r="M17" i="5"/>
  <c r="M16" i="5"/>
  <c r="N16" i="5" s="1"/>
  <c r="M15" i="5"/>
  <c r="M14" i="5"/>
  <c r="N14" i="5" s="1"/>
  <c r="M12" i="5"/>
  <c r="M11" i="5"/>
  <c r="M9" i="5"/>
  <c r="N9" i="5" s="1"/>
  <c r="M7" i="5"/>
  <c r="M5" i="5"/>
  <c r="N5" i="5" s="1"/>
  <c r="O5" i="5" s="1"/>
  <c r="M4" i="5"/>
  <c r="N16" i="10" l="1"/>
  <c r="O16" i="10" s="1"/>
  <c r="N5" i="9"/>
  <c r="O5" i="9" s="1"/>
  <c r="N11" i="9"/>
  <c r="N15" i="9"/>
  <c r="N33" i="9"/>
  <c r="O33" i="9" s="1"/>
  <c r="N3" i="9"/>
  <c r="O3" i="9" s="1"/>
  <c r="O13" i="9"/>
  <c r="N32" i="9"/>
  <c r="O32" i="9" s="1"/>
  <c r="O4" i="9"/>
  <c r="N6" i="9"/>
  <c r="O6" i="9" s="1"/>
  <c r="O34" i="9"/>
  <c r="O7" i="8"/>
  <c r="O118" i="8"/>
  <c r="O119" i="8"/>
  <c r="O23" i="8"/>
  <c r="O44" i="8"/>
  <c r="O77" i="8"/>
  <c r="N4" i="8"/>
  <c r="O4" i="8" s="1"/>
  <c r="N10" i="8"/>
  <c r="O10" i="8" s="1"/>
  <c r="N26" i="8"/>
  <c r="O26" i="8" s="1"/>
  <c r="N27" i="8"/>
  <c r="O27" i="8" s="1"/>
  <c r="O40" i="8"/>
  <c r="O82" i="8"/>
  <c r="O94" i="8"/>
  <c r="N103" i="8"/>
  <c r="O103" i="8" s="1"/>
  <c r="O125" i="8"/>
  <c r="N130" i="8"/>
  <c r="O130" i="8" s="1"/>
  <c r="N131" i="8"/>
  <c r="O131" i="8" s="1"/>
  <c r="O36" i="8"/>
  <c r="O37" i="8"/>
  <c r="N47" i="8"/>
  <c r="O47" i="8" s="1"/>
  <c r="N60" i="8"/>
  <c r="O60" i="8" s="1"/>
  <c r="N65" i="8"/>
  <c r="O123" i="8"/>
  <c r="O124" i="8"/>
  <c r="O127" i="8"/>
  <c r="O128" i="8"/>
  <c r="N138" i="8"/>
  <c r="O138" i="8" s="1"/>
  <c r="O41" i="8"/>
  <c r="O185" i="5"/>
  <c r="O92" i="5"/>
  <c r="O152" i="5"/>
  <c r="O165" i="5"/>
  <c r="O36" i="5"/>
  <c r="O106" i="5"/>
  <c r="O49" i="5"/>
  <c r="O146" i="5"/>
  <c r="O169" i="5"/>
  <c r="O201" i="5"/>
  <c r="O242" i="5"/>
  <c r="N268" i="5"/>
  <c r="O268" i="5" s="1"/>
  <c r="O296" i="5"/>
  <c r="O332" i="5"/>
  <c r="O348" i="5"/>
  <c r="O359" i="5"/>
  <c r="O380" i="5"/>
  <c r="O46" i="5"/>
  <c r="O14" i="5"/>
  <c r="O127" i="5"/>
  <c r="O180" i="5"/>
  <c r="O209" i="5"/>
  <c r="O222" i="5"/>
  <c r="O298" i="5"/>
  <c r="O333" i="5"/>
  <c r="O343" i="5"/>
  <c r="O358" i="5"/>
  <c r="O377" i="5"/>
  <c r="O16" i="5"/>
  <c r="O37" i="5"/>
  <c r="O48" i="5"/>
  <c r="N64" i="5"/>
  <c r="O64" i="5" s="1"/>
  <c r="O65" i="5"/>
  <c r="O137" i="5"/>
  <c r="O9" i="5"/>
  <c r="O18" i="5"/>
  <c r="O35" i="5"/>
  <c r="N93" i="5"/>
  <c r="O93" i="5" s="1"/>
  <c r="N121" i="5"/>
  <c r="O131" i="5"/>
  <c r="N208" i="5"/>
  <c r="O208" i="5" s="1"/>
  <c r="N299" i="5"/>
  <c r="O299" i="5" s="1"/>
  <c r="N311" i="5"/>
  <c r="O311" i="5" s="1"/>
  <c r="N352" i="5"/>
  <c r="N3" i="5"/>
  <c r="O3" i="5" s="1"/>
  <c r="N11" i="5"/>
  <c r="O11" i="5" s="1"/>
  <c r="O20" i="5"/>
  <c r="O34" i="5"/>
  <c r="O74" i="5"/>
  <c r="N77" i="5"/>
  <c r="O77" i="5" s="1"/>
  <c r="O150" i="5"/>
  <c r="N164" i="5"/>
  <c r="N181" i="5"/>
  <c r="O181" i="5" s="1"/>
  <c r="N223" i="5"/>
  <c r="O223" i="5" s="1"/>
  <c r="N239" i="5"/>
  <c r="O239" i="5" s="1"/>
  <c r="N265" i="5"/>
  <c r="O265" i="5" s="1"/>
  <c r="O295" i="5"/>
  <c r="O335" i="5"/>
  <c r="N375" i="5"/>
  <c r="O381" i="5"/>
  <c r="O393" i="5"/>
  <c r="N23" i="5"/>
  <c r="O23" i="5" s="1"/>
  <c r="N144" i="5"/>
  <c r="O144" i="5" s="1"/>
  <c r="N390" i="5"/>
  <c r="O390" i="5" s="1"/>
  <c r="O128" i="5"/>
  <c r="N134" i="5"/>
  <c r="O145" i="5"/>
  <c r="N306" i="5"/>
  <c r="O306" i="5" s="1"/>
  <c r="N227" i="5"/>
  <c r="O227" i="5" s="1"/>
  <c r="O241" i="5"/>
  <c r="O267" i="5"/>
  <c r="N291" i="5"/>
  <c r="O291" i="5" s="1"/>
  <c r="N345" i="5"/>
  <c r="O345" i="5" s="1"/>
  <c r="N368" i="5"/>
  <c r="O368" i="5" s="1"/>
  <c r="O172" i="5"/>
  <c r="O187" i="5"/>
  <c r="O226" i="5"/>
  <c r="O305" i="5"/>
  <c r="O310" i="5"/>
  <c r="O384" i="5"/>
  <c r="O389" i="5"/>
  <c r="O168" i="5"/>
  <c r="N171" i="5"/>
  <c r="O171" i="5" s="1"/>
  <c r="O186" i="5"/>
  <c r="O204" i="5"/>
  <c r="O212" i="5"/>
  <c r="O224" i="5"/>
  <c r="N225" i="5"/>
  <c r="O300" i="5"/>
  <c r="N303" i="5"/>
  <c r="O303" i="5" s="1"/>
  <c r="O307" i="5"/>
  <c r="N308" i="5"/>
  <c r="O308" i="5" s="1"/>
  <c r="O324" i="5"/>
  <c r="O353" i="5"/>
  <c r="O355" i="5"/>
  <c r="O360" i="5"/>
  <c r="O364" i="5"/>
  <c r="O369" i="5"/>
  <c r="N383" i="5"/>
  <c r="O383" i="5" s="1"/>
  <c r="O102" i="5"/>
  <c r="O293" i="5"/>
  <c r="O294" i="5"/>
  <c r="N301" i="5"/>
  <c r="O378" i="5"/>
  <c r="N379" i="5"/>
  <c r="N3" i="10"/>
  <c r="O3" i="10" s="1"/>
  <c r="N5" i="10"/>
  <c r="N7" i="10"/>
  <c r="N9" i="10"/>
  <c r="O9" i="10" s="1"/>
  <c r="N11" i="10"/>
  <c r="O11" i="10" s="1"/>
  <c r="N13" i="10"/>
  <c r="O13" i="10" s="1"/>
  <c r="N15" i="10"/>
  <c r="N8" i="9"/>
  <c r="O8" i="9" s="1"/>
  <c r="N10" i="9"/>
  <c r="O10" i="9" s="1"/>
  <c r="N17" i="9"/>
  <c r="O17" i="9" s="1"/>
  <c r="N18" i="9"/>
  <c r="N19" i="9"/>
  <c r="O19" i="9" s="1"/>
  <c r="N20" i="9"/>
  <c r="O20" i="9" s="1"/>
  <c r="N21" i="9"/>
  <c r="O21" i="9" s="1"/>
  <c r="N22" i="9"/>
  <c r="O22" i="9" s="1"/>
  <c r="O37" i="9"/>
  <c r="N38" i="9"/>
  <c r="O38" i="9" s="1"/>
  <c r="N39" i="9"/>
  <c r="O18" i="9"/>
  <c r="N35" i="8"/>
  <c r="O35" i="8" s="1"/>
  <c r="O38" i="8"/>
  <c r="O42" i="8"/>
  <c r="O99" i="8"/>
  <c r="O133" i="8"/>
  <c r="O31" i="8"/>
  <c r="O6" i="8"/>
  <c r="N51" i="8"/>
  <c r="O66" i="8"/>
  <c r="O121" i="8"/>
  <c r="O135" i="8"/>
  <c r="O48" i="8"/>
  <c r="N11" i="8"/>
  <c r="O13" i="8"/>
  <c r="N18" i="8"/>
  <c r="O18" i="8" s="1"/>
  <c r="O45" i="8"/>
  <c r="O75" i="8"/>
  <c r="N136" i="8"/>
  <c r="O136" i="8" s="1"/>
  <c r="N3" i="8"/>
  <c r="O3" i="8" s="1"/>
  <c r="N8" i="8"/>
  <c r="O8" i="8" s="1"/>
  <c r="O9" i="8"/>
  <c r="N12" i="8"/>
  <c r="N19" i="8"/>
  <c r="O21" i="8"/>
  <c r="O24" i="8"/>
  <c r="O30" i="8"/>
  <c r="N32" i="8"/>
  <c r="O33" i="8"/>
  <c r="O39" i="8"/>
  <c r="O43" i="8"/>
  <c r="O46" i="8"/>
  <c r="O49" i="8"/>
  <c r="O83" i="8"/>
  <c r="N91" i="8"/>
  <c r="O91" i="8" s="1"/>
  <c r="O122" i="8"/>
  <c r="O28" i="8"/>
  <c r="O73" i="8"/>
  <c r="O114" i="8"/>
  <c r="N95" i="8"/>
  <c r="O95" i="8" s="1"/>
  <c r="N5" i="8"/>
  <c r="N57" i="8"/>
  <c r="O84" i="8"/>
  <c r="N15" i="8"/>
  <c r="O15" i="8" s="1"/>
  <c r="N20" i="8"/>
  <c r="O20" i="8" s="1"/>
  <c r="O50" i="8"/>
  <c r="N52" i="8"/>
  <c r="O52" i="8" s="1"/>
  <c r="N70" i="8"/>
  <c r="O70" i="8" s="1"/>
  <c r="O78" i="8"/>
  <c r="O87" i="8"/>
  <c r="O96" i="8"/>
  <c r="O104" i="8"/>
  <c r="N106" i="8"/>
  <c r="O106" i="8" s="1"/>
  <c r="O25" i="8"/>
  <c r="O54" i="8"/>
  <c r="O93" i="8"/>
  <c r="N74" i="8"/>
  <c r="O74" i="8" s="1"/>
  <c r="O53" i="8"/>
  <c r="O64" i="8"/>
  <c r="O80" i="8"/>
  <c r="O85" i="8"/>
  <c r="O97" i="8"/>
  <c r="N14" i="8"/>
  <c r="N72" i="8"/>
  <c r="N100" i="8"/>
  <c r="O100" i="8" s="1"/>
  <c r="N120" i="8"/>
  <c r="O120" i="8" s="1"/>
  <c r="O58" i="8"/>
  <c r="O68" i="8"/>
  <c r="N71" i="8"/>
  <c r="O71" i="8" s="1"/>
  <c r="O89" i="8"/>
  <c r="N115" i="8"/>
  <c r="N55" i="8"/>
  <c r="O55" i="8" s="1"/>
  <c r="O56" i="8"/>
  <c r="N59" i="8"/>
  <c r="N69" i="8"/>
  <c r="O69" i="8" s="1"/>
  <c r="N90" i="8"/>
  <c r="O102" i="8"/>
  <c r="O110" i="8"/>
  <c r="O126" i="8"/>
  <c r="O129" i="8"/>
  <c r="N134" i="8"/>
  <c r="O134" i="8" s="1"/>
  <c r="N34" i="8"/>
  <c r="O34" i="8" s="1"/>
  <c r="N79" i="8"/>
  <c r="N112" i="8"/>
  <c r="O105" i="8"/>
  <c r="O108" i="8"/>
  <c r="N117" i="8"/>
  <c r="O137" i="8"/>
  <c r="N132" i="8"/>
  <c r="O132" i="8" s="1"/>
  <c r="N17" i="8"/>
  <c r="N76" i="8"/>
  <c r="N107" i="8"/>
  <c r="O107" i="8" s="1"/>
  <c r="N15" i="5"/>
  <c r="N30" i="5"/>
  <c r="O30" i="5" s="1"/>
  <c r="N69" i="5"/>
  <c r="O138" i="5"/>
  <c r="N7" i="5"/>
  <c r="O7" i="5" s="1"/>
  <c r="O22" i="5"/>
  <c r="O24" i="5"/>
  <c r="O28" i="5"/>
  <c r="O38" i="5"/>
  <c r="O39" i="5"/>
  <c r="N43" i="5"/>
  <c r="O43" i="5" s="1"/>
  <c r="O47" i="5"/>
  <c r="N58" i="5"/>
  <c r="N68" i="5"/>
  <c r="O68" i="5" s="1"/>
  <c r="N85" i="5"/>
  <c r="N97" i="5"/>
  <c r="O97" i="5" s="1"/>
  <c r="O124" i="5"/>
  <c r="O140" i="5"/>
  <c r="N173" i="5"/>
  <c r="O173" i="5" s="1"/>
  <c r="N198" i="5"/>
  <c r="O198" i="5" s="1"/>
  <c r="N218" i="5"/>
  <c r="N19" i="5"/>
  <c r="O19" i="5" s="1"/>
  <c r="N59" i="5"/>
  <c r="O59" i="5" s="1"/>
  <c r="N99" i="5"/>
  <c r="O99" i="5" s="1"/>
  <c r="N113" i="5"/>
  <c r="O113" i="5" s="1"/>
  <c r="N119" i="5"/>
  <c r="N12" i="5"/>
  <c r="O12" i="5" s="1"/>
  <c r="N17" i="5"/>
  <c r="O17" i="5" s="1"/>
  <c r="N42" i="5"/>
  <c r="O42" i="5" s="1"/>
  <c r="O50" i="5"/>
  <c r="O51" i="5"/>
  <c r="O53" i="5"/>
  <c r="O54" i="5"/>
  <c r="O56" i="5"/>
  <c r="O57" i="5"/>
  <c r="N62" i="5"/>
  <c r="O62" i="5" s="1"/>
  <c r="N67" i="5"/>
  <c r="O67" i="5" s="1"/>
  <c r="N84" i="5"/>
  <c r="O89" i="5"/>
  <c r="O94" i="5"/>
  <c r="O95" i="5"/>
  <c r="O96" i="5"/>
  <c r="N122" i="5"/>
  <c r="O122" i="5" s="1"/>
  <c r="O130" i="5"/>
  <c r="O142" i="5"/>
  <c r="N40" i="5"/>
  <c r="O40" i="5" s="1"/>
  <c r="N190" i="5"/>
  <c r="O190" i="5" s="1"/>
  <c r="N4" i="5"/>
  <c r="O4" i="5" s="1"/>
  <c r="N41" i="5"/>
  <c r="O41" i="5" s="1"/>
  <c r="N60" i="5"/>
  <c r="O60" i="5" s="1"/>
  <c r="O66" i="5"/>
  <c r="O78" i="5"/>
  <c r="O79" i="5"/>
  <c r="O80" i="5"/>
  <c r="O81" i="5"/>
  <c r="N103" i="5"/>
  <c r="O103" i="5" s="1"/>
  <c r="O105" i="5"/>
  <c r="N115" i="5"/>
  <c r="O115" i="5" s="1"/>
  <c r="O136" i="5"/>
  <c r="N157" i="5"/>
  <c r="O157" i="5" s="1"/>
  <c r="O232" i="5"/>
  <c r="N155" i="5"/>
  <c r="O155" i="5" s="1"/>
  <c r="N189" i="5"/>
  <c r="O189" i="5" s="1"/>
  <c r="N196" i="5"/>
  <c r="O196" i="5" s="1"/>
  <c r="N217" i="5"/>
  <c r="N228" i="5"/>
  <c r="O228" i="5" s="1"/>
  <c r="O231" i="5"/>
  <c r="N237" i="5"/>
  <c r="N257" i="5"/>
  <c r="O257" i="5" s="1"/>
  <c r="N325" i="5"/>
  <c r="O325" i="5" s="1"/>
  <c r="N21" i="5"/>
  <c r="O21" i="5" s="1"/>
  <c r="N31" i="5"/>
  <c r="O31" i="5" s="1"/>
  <c r="N44" i="5"/>
  <c r="N86" i="5"/>
  <c r="N87" i="5"/>
  <c r="O87" i="5" s="1"/>
  <c r="O104" i="5"/>
  <c r="O108" i="5"/>
  <c r="N111" i="5"/>
  <c r="O129" i="5"/>
  <c r="O135" i="5"/>
  <c r="O153" i="5"/>
  <c r="N154" i="5"/>
  <c r="N192" i="5"/>
  <c r="O192" i="5" s="1"/>
  <c r="O214" i="5"/>
  <c r="N215" i="5"/>
  <c r="N330" i="5"/>
  <c r="N110" i="5"/>
  <c r="O110" i="5" s="1"/>
  <c r="N174" i="5"/>
  <c r="N191" i="5"/>
  <c r="O191" i="5" s="1"/>
  <c r="N219" i="5"/>
  <c r="N236" i="5"/>
  <c r="O236" i="5" s="1"/>
  <c r="N256" i="5"/>
  <c r="O256" i="5" s="1"/>
  <c r="N313" i="5"/>
  <c r="O313" i="5" s="1"/>
  <c r="O316" i="5"/>
  <c r="N317" i="5"/>
  <c r="O321" i="5"/>
  <c r="N329" i="5"/>
  <c r="N342" i="5"/>
  <c r="O342" i="5" s="1"/>
  <c r="N357" i="5"/>
  <c r="O357" i="5" s="1"/>
  <c r="N386" i="5"/>
  <c r="N235" i="5"/>
  <c r="O235" i="5" s="1"/>
  <c r="N254" i="5"/>
  <c r="O254" i="5" s="1"/>
  <c r="N290" i="5"/>
  <c r="O290" i="5" s="1"/>
  <c r="N327" i="5"/>
  <c r="N372" i="5"/>
  <c r="O372" i="5" s="1"/>
  <c r="N270" i="5"/>
  <c r="O270" i="5" s="1"/>
  <c r="N233" i="5"/>
  <c r="N238" i="5"/>
  <c r="O238" i="5" s="1"/>
  <c r="N253" i="5"/>
  <c r="N261" i="5"/>
  <c r="N326" i="5"/>
  <c r="N331" i="5"/>
  <c r="O331" i="5" s="1"/>
  <c r="N350" i="5"/>
  <c r="N118" i="5"/>
  <c r="O118" i="5" s="1"/>
  <c r="O251" i="5"/>
  <c r="O252" i="5"/>
  <c r="O269" i="5"/>
  <c r="O271" i="5"/>
  <c r="O272" i="5"/>
  <c r="O274" i="5"/>
  <c r="O275" i="5"/>
  <c r="O278" i="5"/>
  <c r="O280" i="5"/>
  <c r="O281" i="5"/>
  <c r="O284" i="5"/>
  <c r="O287" i="5"/>
  <c r="O338" i="5"/>
  <c r="O339" i="5"/>
  <c r="O341" i="5"/>
  <c r="O349" i="5"/>
  <c r="O356" i="5"/>
  <c r="N361" i="5"/>
  <c r="O361" i="5" s="1"/>
  <c r="N362" i="5"/>
  <c r="N371" i="5"/>
  <c r="O61" i="5"/>
  <c r="O63" i="5"/>
  <c r="O72" i="5"/>
  <c r="O82" i="5"/>
  <c r="O83" i="5"/>
  <c r="N90" i="5"/>
  <c r="O90" i="5" s="1"/>
  <c r="N370" i="5"/>
  <c r="O370" i="5" s="1"/>
  <c r="N374" i="5"/>
  <c r="O374" i="5" s="1"/>
  <c r="N388" i="5"/>
  <c r="N13" i="5"/>
  <c r="O13" i="5" s="1"/>
  <c r="O52" i="5"/>
  <c r="O55" i="5"/>
  <c r="N114" i="5"/>
  <c r="O114" i="5" s="1"/>
  <c r="N246" i="5"/>
  <c r="O246" i="5" s="1"/>
  <c r="O365" i="5"/>
  <c r="O367" i="5"/>
  <c r="N373" i="5"/>
  <c r="O373" i="5" s="1"/>
  <c r="N387" i="5"/>
  <c r="O387" i="5" s="1"/>
  <c r="O101" i="5"/>
  <c r="N259" i="5"/>
  <c r="N27" i="5"/>
  <c r="O382" i="5"/>
  <c r="O6" i="5"/>
  <c r="O10" i="5"/>
  <c r="N125" i="5"/>
  <c r="O197" i="5"/>
  <c r="O213" i="5"/>
  <c r="O216" i="5"/>
  <c r="O230" i="5"/>
  <c r="O234" i="5"/>
  <c r="N120" i="5"/>
  <c r="N126" i="5"/>
  <c r="O126" i="5" s="1"/>
  <c r="N195" i="5"/>
  <c r="O195" i="5" s="1"/>
  <c r="N255" i="5"/>
  <c r="N264" i="5"/>
  <c r="O264" i="5" s="1"/>
  <c r="N175" i="5"/>
  <c r="O175" i="5" s="1"/>
  <c r="N117" i="5"/>
  <c r="O117" i="5" s="1"/>
  <c r="N133" i="5"/>
  <c r="O147" i="5"/>
  <c r="O149" i="5"/>
  <c r="O151" i="5"/>
  <c r="O159" i="5"/>
  <c r="O162" i="5"/>
  <c r="O163" i="5"/>
  <c r="O177" i="5"/>
  <c r="O179" i="5"/>
  <c r="O184" i="5"/>
  <c r="O188" i="5"/>
  <c r="O193" i="5"/>
  <c r="O194" i="5"/>
  <c r="N249" i="5"/>
  <c r="O249" i="5" s="1"/>
  <c r="N283" i="5"/>
  <c r="O283" i="5" s="1"/>
  <c r="N302" i="5"/>
  <c r="O302" i="5" s="1"/>
  <c r="O309" i="5"/>
  <c r="O320" i="5"/>
  <c r="O328" i="5"/>
  <c r="N323" i="5"/>
  <c r="O323" i="5" s="1"/>
  <c r="O282" i="5"/>
  <c r="O288" i="5"/>
  <c r="N8" i="5"/>
  <c r="N88" i="5"/>
  <c r="N156" i="5"/>
  <c r="O156" i="5" s="1"/>
  <c r="N289" i="5"/>
  <c r="O289" i="5" s="1"/>
  <c r="N385" i="5"/>
  <c r="N391" i="5"/>
  <c r="O391" i="5" s="1"/>
  <c r="N75" i="5"/>
  <c r="N132" i="5"/>
  <c r="N279" i="5"/>
  <c r="O279" i="5" s="1"/>
  <c r="N347" i="5"/>
  <c r="O347" i="5" s="1"/>
  <c r="N258" i="5"/>
  <c r="O258" i="5" s="1"/>
  <c r="N260" i="5"/>
  <c r="O260" i="5" s="1"/>
  <c r="N266" i="5"/>
  <c r="O266" i="5" s="1"/>
  <c r="N273" i="5"/>
  <c r="O273" i="5" s="1"/>
  <c r="O285" i="5"/>
  <c r="N286" i="5"/>
  <c r="N29" i="5"/>
  <c r="O29" i="5" s="1"/>
  <c r="N123" i="5"/>
  <c r="O123" i="5" s="1"/>
  <c r="N243" i="5"/>
  <c r="N340" i="5"/>
  <c r="O340" i="5" s="1"/>
  <c r="O5" i="10" l="1"/>
  <c r="O15" i="9"/>
  <c r="O11" i="9"/>
  <c r="O39" i="9"/>
  <c r="O11" i="8"/>
  <c r="O65" i="8"/>
  <c r="O79" i="8"/>
  <c r="O14" i="8"/>
  <c r="O17" i="8"/>
  <c r="O12" i="8"/>
  <c r="O51" i="8"/>
  <c r="O225" i="5"/>
  <c r="O88" i="5"/>
  <c r="O132" i="5"/>
  <c r="O15" i="5"/>
  <c r="O134" i="5"/>
  <c r="O352" i="5"/>
  <c r="O362" i="5"/>
  <c r="O386" i="5"/>
  <c r="O215" i="5"/>
  <c r="O119" i="5"/>
  <c r="O375" i="5"/>
  <c r="O164" i="5"/>
  <c r="O121" i="5"/>
  <c r="O317" i="5"/>
  <c r="O154" i="5"/>
  <c r="O111" i="5"/>
  <c r="O261" i="5"/>
  <c r="O69" i="5"/>
  <c r="O379" i="5"/>
  <c r="O301" i="5"/>
  <c r="O15" i="10"/>
  <c r="O7" i="10"/>
  <c r="O19" i="8"/>
  <c r="O76" i="8"/>
  <c r="O112" i="8"/>
  <c r="O115" i="8"/>
  <c r="O72" i="8"/>
  <c r="O57" i="8"/>
  <c r="O5" i="8"/>
  <c r="O90" i="8"/>
  <c r="O32" i="8"/>
  <c r="O117" i="8"/>
  <c r="O59" i="8"/>
  <c r="O243" i="5"/>
  <c r="O75" i="5"/>
  <c r="O385" i="5"/>
  <c r="O8" i="5"/>
  <c r="O255" i="5"/>
  <c r="O120" i="5"/>
  <c r="O27" i="5"/>
  <c r="O259" i="5"/>
  <c r="O388" i="5"/>
  <c r="O371" i="5"/>
  <c r="O350" i="5"/>
  <c r="O326" i="5"/>
  <c r="O253" i="5"/>
  <c r="O233" i="5"/>
  <c r="O327" i="5"/>
  <c r="O329" i="5"/>
  <c r="O219" i="5"/>
  <c r="O174" i="5"/>
  <c r="O330" i="5"/>
  <c r="O237" i="5"/>
  <c r="O217" i="5"/>
  <c r="O84" i="5"/>
  <c r="O218" i="5"/>
  <c r="O85" i="5"/>
  <c r="O58" i="5"/>
  <c r="O44" i="5"/>
  <c r="O286" i="5"/>
  <c r="O133" i="5"/>
  <c r="O125" i="5"/>
  <c r="O86" i="5"/>
  <c r="M266" i="6" l="1"/>
  <c r="N266" i="6" s="1"/>
  <c r="M22" i="4"/>
  <c r="M37" i="4"/>
  <c r="N37" i="4" l="1"/>
  <c r="N22" i="4"/>
  <c r="O266" i="6"/>
  <c r="O37" i="4" l="1"/>
  <c r="O22" i="4"/>
  <c r="M3" i="6"/>
  <c r="N3" i="6" s="1"/>
  <c r="M4" i="6"/>
  <c r="M5" i="6"/>
  <c r="N5" i="6" s="1"/>
  <c r="M6" i="6"/>
  <c r="N6" i="6" s="1"/>
  <c r="O6" i="6" s="1"/>
  <c r="M7" i="6"/>
  <c r="N7" i="6" s="1"/>
  <c r="M8" i="6"/>
  <c r="M9" i="6"/>
  <c r="M10" i="6"/>
  <c r="N10" i="6" s="1"/>
  <c r="M13" i="6"/>
  <c r="N13" i="6" s="1"/>
  <c r="M15" i="6"/>
  <c r="M16" i="6"/>
  <c r="N16" i="6" s="1"/>
  <c r="M17" i="6"/>
  <c r="N17" i="6" s="1"/>
  <c r="M19" i="6"/>
  <c r="N19" i="6" s="1"/>
  <c r="M21" i="6"/>
  <c r="M22" i="6"/>
  <c r="M23" i="6"/>
  <c r="M24" i="6"/>
  <c r="N24" i="6" s="1"/>
  <c r="M25" i="6"/>
  <c r="M26" i="6"/>
  <c r="N26" i="6" s="1"/>
  <c r="M27" i="6"/>
  <c r="N27" i="6" s="1"/>
  <c r="M28" i="6"/>
  <c r="N28" i="6" s="1"/>
  <c r="M29" i="6"/>
  <c r="M30" i="6"/>
  <c r="M31" i="6"/>
  <c r="N31" i="6" s="1"/>
  <c r="M32" i="6"/>
  <c r="N32" i="6" s="1"/>
  <c r="M34" i="6"/>
  <c r="M36" i="6"/>
  <c r="N36" i="6" s="1"/>
  <c r="M37" i="6"/>
  <c r="N37" i="6" s="1"/>
  <c r="M38" i="6"/>
  <c r="M39" i="6"/>
  <c r="M40" i="6"/>
  <c r="M42" i="6"/>
  <c r="N42" i="6" s="1"/>
  <c r="O42" i="6" s="1"/>
  <c r="M43" i="6"/>
  <c r="N43" i="6" s="1"/>
  <c r="M44" i="6"/>
  <c r="M46" i="6"/>
  <c r="N46" i="6" s="1"/>
  <c r="M47" i="6"/>
  <c r="N47" i="6" s="1"/>
  <c r="M48" i="6"/>
  <c r="N48" i="6" s="1"/>
  <c r="M49" i="6"/>
  <c r="M50" i="6"/>
  <c r="M53" i="6"/>
  <c r="N53" i="6" s="1"/>
  <c r="O53" i="6" s="1"/>
  <c r="M55" i="6"/>
  <c r="N55" i="6" s="1"/>
  <c r="M56" i="6"/>
  <c r="M60" i="6"/>
  <c r="N60" i="6" s="1"/>
  <c r="M61" i="6"/>
  <c r="N61" i="6" s="1"/>
  <c r="M64" i="6"/>
  <c r="N64" i="6" s="1"/>
  <c r="M65" i="6"/>
  <c r="M66" i="6"/>
  <c r="M67" i="6"/>
  <c r="N67" i="6" s="1"/>
  <c r="O67" i="6" s="1"/>
  <c r="M68" i="6"/>
  <c r="N68" i="6" s="1"/>
  <c r="M69" i="6"/>
  <c r="M70" i="6"/>
  <c r="M71" i="6"/>
  <c r="N71" i="6" s="1"/>
  <c r="O71" i="6" s="1"/>
  <c r="M74" i="6"/>
  <c r="N74" i="6" s="1"/>
  <c r="M81" i="6"/>
  <c r="M82" i="6"/>
  <c r="N82" i="6" s="1"/>
  <c r="M84" i="6"/>
  <c r="N84" i="6" s="1"/>
  <c r="M85" i="6"/>
  <c r="N85" i="6" s="1"/>
  <c r="O85" i="6" s="1"/>
  <c r="M86" i="6"/>
  <c r="M87" i="6"/>
  <c r="M89" i="6"/>
  <c r="N89" i="6" s="1"/>
  <c r="M92" i="6"/>
  <c r="M94" i="6"/>
  <c r="M95" i="6"/>
  <c r="N95" i="6" s="1"/>
  <c r="M96" i="6"/>
  <c r="N96" i="6" s="1"/>
  <c r="M97" i="6"/>
  <c r="N97" i="6" s="1"/>
  <c r="M98" i="6"/>
  <c r="M99" i="6"/>
  <c r="N99" i="6" s="1"/>
  <c r="O99" i="6" s="1"/>
  <c r="M100" i="6"/>
  <c r="N100" i="6" s="1"/>
  <c r="M102" i="6"/>
  <c r="N102" i="6" s="1"/>
  <c r="M103" i="6"/>
  <c r="N103" i="6" s="1"/>
  <c r="M104" i="6"/>
  <c r="M105" i="6"/>
  <c r="N105" i="6" s="1"/>
  <c r="M108" i="6"/>
  <c r="M109" i="6"/>
  <c r="N109" i="6" s="1"/>
  <c r="M110" i="6"/>
  <c r="M111" i="6"/>
  <c r="M112" i="6"/>
  <c r="M113" i="6"/>
  <c r="N113" i="6" s="1"/>
  <c r="M114" i="6"/>
  <c r="M117" i="6"/>
  <c r="M119" i="6"/>
  <c r="N119" i="6" s="1"/>
  <c r="M120" i="6"/>
  <c r="N120" i="6" s="1"/>
  <c r="M122" i="6"/>
  <c r="N122" i="6" s="1"/>
  <c r="M124" i="6"/>
  <c r="N124" i="6" s="1"/>
  <c r="M125" i="6"/>
  <c r="N125" i="6" s="1"/>
  <c r="O125" i="6" s="1"/>
  <c r="M126" i="6"/>
  <c r="N126" i="6" s="1"/>
  <c r="M127" i="6"/>
  <c r="N127" i="6" s="1"/>
  <c r="M128" i="6"/>
  <c r="N128" i="6" s="1"/>
  <c r="M129" i="6"/>
  <c r="M130" i="6"/>
  <c r="N130" i="6" s="1"/>
  <c r="M131" i="6"/>
  <c r="M132" i="6"/>
  <c r="N132" i="6" s="1"/>
  <c r="M133" i="6"/>
  <c r="N133" i="6" s="1"/>
  <c r="M134" i="6"/>
  <c r="N134" i="6" s="1"/>
  <c r="M135" i="6"/>
  <c r="M136" i="6"/>
  <c r="M137" i="6"/>
  <c r="M138" i="6"/>
  <c r="N138" i="6" s="1"/>
  <c r="O138" i="6" s="1"/>
  <c r="M140" i="6"/>
  <c r="M143" i="6"/>
  <c r="N143" i="6" s="1"/>
  <c r="M144" i="6"/>
  <c r="N144" i="6" s="1"/>
  <c r="M145" i="6"/>
  <c r="N145" i="6" s="1"/>
  <c r="M146" i="6"/>
  <c r="M147" i="6"/>
  <c r="M149" i="6"/>
  <c r="M150" i="6"/>
  <c r="M153" i="6"/>
  <c r="N153" i="6" s="1"/>
  <c r="O153" i="6" s="1"/>
  <c r="M155" i="6"/>
  <c r="N155" i="6" s="1"/>
  <c r="M156" i="6"/>
  <c r="N156" i="6" s="1"/>
  <c r="M157" i="6"/>
  <c r="N157" i="6" s="1"/>
  <c r="M158" i="6"/>
  <c r="N158" i="6" s="1"/>
  <c r="M159" i="6"/>
  <c r="N159" i="6" s="1"/>
  <c r="M160" i="6"/>
  <c r="N160" i="6" s="1"/>
  <c r="M161" i="6"/>
  <c r="N161" i="6" s="1"/>
  <c r="M162" i="6"/>
  <c r="M163" i="6"/>
  <c r="N163" i="6" s="1"/>
  <c r="O163" i="6" s="1"/>
  <c r="M165" i="6"/>
  <c r="M166" i="6"/>
  <c r="N166" i="6" s="1"/>
  <c r="M167" i="6"/>
  <c r="M170" i="6"/>
  <c r="N170" i="6" s="1"/>
  <c r="M171" i="6"/>
  <c r="M172" i="6"/>
  <c r="M173" i="6"/>
  <c r="N173" i="6" s="1"/>
  <c r="O173" i="6" s="1"/>
  <c r="M174" i="6"/>
  <c r="N174" i="6" s="1"/>
  <c r="M175" i="6"/>
  <c r="N175" i="6" s="1"/>
  <c r="M176" i="6"/>
  <c r="N176" i="6" s="1"/>
  <c r="M177" i="6"/>
  <c r="N177" i="6" s="1"/>
  <c r="M179" i="6"/>
  <c r="N179" i="6" s="1"/>
  <c r="M180" i="6"/>
  <c r="N180" i="6" s="1"/>
  <c r="M181" i="6"/>
  <c r="N181" i="6" s="1"/>
  <c r="M182" i="6"/>
  <c r="M184" i="6"/>
  <c r="N184" i="6" s="1"/>
  <c r="O184" i="6" s="1"/>
  <c r="M185" i="6"/>
  <c r="M186" i="6"/>
  <c r="N186" i="6" s="1"/>
  <c r="M188" i="6"/>
  <c r="M189" i="6"/>
  <c r="N189" i="6" s="1"/>
  <c r="O189" i="6" s="1"/>
  <c r="M190" i="6"/>
  <c r="M191" i="6"/>
  <c r="M196" i="6"/>
  <c r="N196" i="6" s="1"/>
  <c r="O196" i="6" s="1"/>
  <c r="M197" i="6"/>
  <c r="N197" i="6" s="1"/>
  <c r="M198" i="6"/>
  <c r="N198" i="6" s="1"/>
  <c r="M199" i="6"/>
  <c r="N199" i="6" s="1"/>
  <c r="M201" i="6"/>
  <c r="N201" i="6" s="1"/>
  <c r="M202" i="6"/>
  <c r="N202" i="6" s="1"/>
  <c r="M205" i="6"/>
  <c r="N205" i="6" s="1"/>
  <c r="M206" i="6"/>
  <c r="N206" i="6" s="1"/>
  <c r="M207" i="6"/>
  <c r="M210" i="6"/>
  <c r="N210" i="6" s="1"/>
  <c r="O210" i="6" s="1"/>
  <c r="M211" i="6"/>
  <c r="M212" i="6"/>
  <c r="N212" i="6" s="1"/>
  <c r="M213" i="6"/>
  <c r="M214" i="6"/>
  <c r="N214" i="6" s="1"/>
  <c r="M215" i="6"/>
  <c r="M217" i="6"/>
  <c r="M218" i="6"/>
  <c r="N218" i="6" s="1"/>
  <c r="O218" i="6" s="1"/>
  <c r="M219" i="6"/>
  <c r="N219" i="6" s="1"/>
  <c r="M221" i="6"/>
  <c r="N221" i="6" s="1"/>
  <c r="M222" i="6"/>
  <c r="N222" i="6" s="1"/>
  <c r="M224" i="6"/>
  <c r="N224" i="6" s="1"/>
  <c r="O224" i="6" s="1"/>
  <c r="N227" i="6"/>
  <c r="M229" i="6"/>
  <c r="N229" i="6" s="1"/>
  <c r="M230" i="6"/>
  <c r="N230" i="6" s="1"/>
  <c r="M231" i="6"/>
  <c r="M232" i="6"/>
  <c r="N232" i="6" s="1"/>
  <c r="O232" i="6" s="1"/>
  <c r="M233" i="6"/>
  <c r="M234" i="6"/>
  <c r="N234" i="6" s="1"/>
  <c r="M235" i="6"/>
  <c r="M236" i="6"/>
  <c r="N236" i="6" s="1"/>
  <c r="M237" i="6"/>
  <c r="M239" i="6"/>
  <c r="M240" i="6"/>
  <c r="N240" i="6" s="1"/>
  <c r="O240" i="6" s="1"/>
  <c r="M241" i="6"/>
  <c r="N241" i="6" s="1"/>
  <c r="M244" i="6"/>
  <c r="N244" i="6" s="1"/>
  <c r="M245" i="6"/>
  <c r="N245" i="6" s="1"/>
  <c r="M246" i="6"/>
  <c r="N246" i="6" s="1"/>
  <c r="M247" i="6"/>
  <c r="N247" i="6" s="1"/>
  <c r="M248" i="6"/>
  <c r="N248" i="6" s="1"/>
  <c r="O248" i="6" s="1"/>
  <c r="M249" i="6"/>
  <c r="N249" i="6" s="1"/>
  <c r="M251" i="6"/>
  <c r="M252" i="6"/>
  <c r="N252" i="6" s="1"/>
  <c r="O252" i="6" s="1"/>
  <c r="M253" i="6"/>
  <c r="M254" i="6"/>
  <c r="N254" i="6" s="1"/>
  <c r="M256" i="6"/>
  <c r="M257" i="6"/>
  <c r="N257" i="6" s="1"/>
  <c r="O257" i="6" s="1"/>
  <c r="M259" i="6"/>
  <c r="M261" i="6"/>
  <c r="M262" i="6"/>
  <c r="N262" i="6" s="1"/>
  <c r="M263" i="6"/>
  <c r="N263" i="6" s="1"/>
  <c r="M264" i="6"/>
  <c r="N264" i="6" s="1"/>
  <c r="M267" i="6"/>
  <c r="N267" i="6" s="1"/>
  <c r="M268" i="6"/>
  <c r="N268" i="6" s="1"/>
  <c r="O268" i="6" s="1"/>
  <c r="M269" i="6"/>
  <c r="N269" i="6" s="1"/>
  <c r="O269" i="6" s="1"/>
  <c r="M270" i="6"/>
  <c r="N270" i="6" s="1"/>
  <c r="M272" i="6"/>
  <c r="N272" i="6" s="1"/>
  <c r="M273" i="6"/>
  <c r="M274" i="6"/>
  <c r="M275" i="6"/>
  <c r="N275" i="6" s="1"/>
  <c r="O275" i="6" s="1"/>
  <c r="M276" i="6"/>
  <c r="N276" i="6" s="1"/>
  <c r="O276" i="6" s="1"/>
  <c r="M278" i="6"/>
  <c r="N278" i="6" s="1"/>
  <c r="M279" i="6"/>
  <c r="M280" i="6"/>
  <c r="N280" i="6" s="1"/>
  <c r="O280" i="6" s="1"/>
  <c r="M281" i="6"/>
  <c r="N281" i="6" s="1"/>
  <c r="M282" i="6"/>
  <c r="N282" i="6" s="1"/>
  <c r="M283" i="6"/>
  <c r="N283" i="6" s="1"/>
  <c r="M284" i="6"/>
  <c r="M285" i="6"/>
  <c r="N285" i="6" s="1"/>
  <c r="O285" i="6" s="1"/>
  <c r="M288" i="6"/>
  <c r="M289" i="6"/>
  <c r="N289" i="6" s="1"/>
  <c r="M290" i="6"/>
  <c r="N290" i="6" s="1"/>
  <c r="M292" i="6"/>
  <c r="N292" i="6" s="1"/>
  <c r="O292" i="6" s="1"/>
  <c r="M294" i="6"/>
  <c r="M295" i="6"/>
  <c r="M296" i="6"/>
  <c r="N296" i="6" s="1"/>
  <c r="O296" i="6" s="1"/>
  <c r="M297" i="6"/>
  <c r="N297" i="6" s="1"/>
  <c r="O297" i="6" s="1"/>
  <c r="M298" i="6"/>
  <c r="N298" i="6" s="1"/>
  <c r="O298" i="6" s="1"/>
  <c r="M299" i="6"/>
  <c r="M300" i="6"/>
  <c r="N300" i="6" s="1"/>
  <c r="O300" i="6" s="1"/>
  <c r="M301" i="6"/>
  <c r="N301" i="6" s="1"/>
  <c r="M303" i="6"/>
  <c r="N303" i="6" s="1"/>
  <c r="M304" i="6"/>
  <c r="N304" i="6" s="1"/>
  <c r="M305" i="6"/>
  <c r="M306" i="6"/>
  <c r="N306" i="6" s="1"/>
  <c r="O306" i="6" s="1"/>
  <c r="M307" i="6"/>
  <c r="M310" i="6"/>
  <c r="N310" i="6" s="1"/>
  <c r="M311" i="6"/>
  <c r="N311" i="6" s="1"/>
  <c r="M313" i="6"/>
  <c r="N313" i="6" s="1"/>
  <c r="M316" i="6"/>
  <c r="M317" i="6"/>
  <c r="M319" i="6"/>
  <c r="N319" i="6" s="1"/>
  <c r="O319" i="6" s="1"/>
  <c r="M320" i="6"/>
  <c r="N320" i="6" s="1"/>
  <c r="O320" i="6" s="1"/>
  <c r="M321" i="6"/>
  <c r="N321" i="6" s="1"/>
  <c r="M322" i="6"/>
  <c r="M325" i="6"/>
  <c r="N325" i="6" s="1"/>
  <c r="O325" i="6" s="1"/>
  <c r="M326" i="6"/>
  <c r="N326" i="6" s="1"/>
  <c r="M327" i="6"/>
  <c r="N327" i="6" s="1"/>
  <c r="M329" i="6"/>
  <c r="N329" i="6" s="1"/>
  <c r="M330" i="6"/>
  <c r="M331" i="6"/>
  <c r="N331" i="6" s="1"/>
  <c r="O331" i="6" s="1"/>
  <c r="M333" i="6"/>
  <c r="M334" i="6"/>
  <c r="N334" i="6" s="1"/>
  <c r="M335" i="6"/>
  <c r="N335" i="6" s="1"/>
  <c r="M336" i="6"/>
  <c r="N336" i="6" s="1"/>
  <c r="O336" i="6" s="1"/>
  <c r="M337" i="6"/>
  <c r="M340" i="6"/>
  <c r="M341" i="6"/>
  <c r="N341" i="6" s="1"/>
  <c r="O341" i="6" s="1"/>
  <c r="M344" i="6"/>
  <c r="N344" i="6" s="1"/>
  <c r="O344" i="6" s="1"/>
  <c r="M345" i="6"/>
  <c r="N345" i="6" s="1"/>
  <c r="M346" i="6"/>
  <c r="M347" i="6"/>
  <c r="N347" i="6" s="1"/>
  <c r="O347" i="6" s="1"/>
  <c r="M348" i="6"/>
  <c r="N348" i="6" s="1"/>
  <c r="M350" i="6"/>
  <c r="N350" i="6" s="1"/>
  <c r="M351" i="6"/>
  <c r="N351" i="6" s="1"/>
  <c r="M352" i="6"/>
  <c r="M353" i="6"/>
  <c r="N353" i="6" s="1"/>
  <c r="O353" i="6" s="1"/>
  <c r="M354" i="6"/>
  <c r="M355" i="6"/>
  <c r="N355" i="6" s="1"/>
  <c r="M356" i="6"/>
  <c r="N356" i="6" s="1"/>
  <c r="M357" i="6"/>
  <c r="N357" i="6" s="1"/>
  <c r="M359" i="6"/>
  <c r="N359" i="6" s="1"/>
  <c r="M360" i="6"/>
  <c r="N360" i="6" s="1"/>
  <c r="M361" i="6"/>
  <c r="N361" i="6" s="1"/>
  <c r="O361" i="6" s="1"/>
  <c r="M362" i="6"/>
  <c r="N362" i="6" s="1"/>
  <c r="O362" i="6" s="1"/>
  <c r="M364" i="6"/>
  <c r="N364" i="6" s="1"/>
  <c r="M365" i="6"/>
  <c r="N365" i="6" s="1"/>
  <c r="M366" i="6"/>
  <c r="M367" i="6"/>
  <c r="N367" i="6" s="1"/>
  <c r="O367" i="6" s="1"/>
  <c r="M368" i="6"/>
  <c r="M369" i="6"/>
  <c r="N369" i="6" s="1"/>
  <c r="M370" i="6"/>
  <c r="N370" i="6" s="1"/>
  <c r="M372" i="6"/>
  <c r="N372" i="6" s="1"/>
  <c r="M373" i="6"/>
  <c r="M374" i="6"/>
  <c r="M376" i="6"/>
  <c r="N376" i="6" s="1"/>
  <c r="O376" i="6" s="1"/>
  <c r="M377" i="6"/>
  <c r="N377" i="6" s="1"/>
  <c r="M378" i="6"/>
  <c r="M379" i="6"/>
  <c r="M380" i="6"/>
  <c r="N380" i="6" s="1"/>
  <c r="M382" i="6"/>
  <c r="N382" i="6" s="1"/>
  <c r="O382" i="6" s="1"/>
  <c r="M383" i="6"/>
  <c r="N383" i="6" s="1"/>
  <c r="M384" i="6"/>
  <c r="M385" i="6"/>
  <c r="M386" i="6"/>
  <c r="N386" i="6" s="1"/>
  <c r="O386" i="6" s="1"/>
  <c r="M387" i="6"/>
  <c r="M388" i="6"/>
  <c r="N388" i="6" s="1"/>
  <c r="M389" i="6"/>
  <c r="M390" i="6"/>
  <c r="N390" i="6" s="1"/>
  <c r="M391" i="6"/>
  <c r="M393" i="6"/>
  <c r="M394" i="6"/>
  <c r="N394" i="6" s="1"/>
  <c r="M395" i="6"/>
  <c r="N395" i="6" s="1"/>
  <c r="M396" i="6"/>
  <c r="N396" i="6" s="1"/>
  <c r="M397" i="6"/>
  <c r="N397" i="6" s="1"/>
  <c r="M398" i="6"/>
  <c r="N398" i="6" s="1"/>
  <c r="O398" i="6" s="1"/>
  <c r="M399" i="6"/>
  <c r="N399" i="6" s="1"/>
  <c r="O399" i="6" s="1"/>
  <c r="M402" i="6"/>
  <c r="N402" i="6" s="1"/>
  <c r="M403" i="6"/>
  <c r="N403" i="6" s="1"/>
  <c r="M404" i="6"/>
  <c r="M406" i="6"/>
  <c r="N406" i="6" s="1"/>
  <c r="O406" i="6" s="1"/>
  <c r="M408" i="6"/>
  <c r="M409" i="6"/>
  <c r="N409" i="6" s="1"/>
  <c r="M410" i="6"/>
  <c r="N410" i="6" s="1"/>
  <c r="M412" i="6"/>
  <c r="N412" i="6" s="1"/>
  <c r="M413" i="6"/>
  <c r="N413" i="6" s="1"/>
  <c r="M414" i="6"/>
  <c r="M415" i="6"/>
  <c r="N415" i="6" s="1"/>
  <c r="M416" i="6"/>
  <c r="N416" i="6" s="1"/>
  <c r="O416" i="6" s="1"/>
  <c r="M417" i="6"/>
  <c r="N417" i="6" s="1"/>
  <c r="M418" i="6"/>
  <c r="N418" i="6" s="1"/>
  <c r="M420" i="6"/>
  <c r="N420" i="6" s="1"/>
  <c r="O420" i="6" s="1"/>
  <c r="M421" i="6"/>
  <c r="N421" i="6" s="1"/>
  <c r="M422" i="6"/>
  <c r="N422" i="6" s="1"/>
  <c r="M423" i="6"/>
  <c r="N423" i="6" s="1"/>
  <c r="M11" i="6"/>
  <c r="M14" i="6"/>
  <c r="N14" i="6" s="1"/>
  <c r="M18" i="6"/>
  <c r="M20" i="6"/>
  <c r="N20" i="6" s="1"/>
  <c r="M33" i="6"/>
  <c r="N33" i="6" s="1"/>
  <c r="M35" i="6"/>
  <c r="N35" i="6" s="1"/>
  <c r="O35" i="6" s="1"/>
  <c r="M41" i="6"/>
  <c r="N41" i="6" s="1"/>
  <c r="M45" i="6"/>
  <c r="M52" i="6"/>
  <c r="N52" i="6" s="1"/>
  <c r="M54" i="6"/>
  <c r="N54" i="6" s="1"/>
  <c r="O54" i="6" s="1"/>
  <c r="M57" i="6"/>
  <c r="N57" i="6" s="1"/>
  <c r="M58" i="6"/>
  <c r="N58" i="6" s="1"/>
  <c r="M59" i="6"/>
  <c r="N59" i="6" s="1"/>
  <c r="O59" i="6" s="1"/>
  <c r="M62" i="6"/>
  <c r="N62" i="6" s="1"/>
  <c r="M63" i="6"/>
  <c r="N63" i="6" s="1"/>
  <c r="M72" i="6"/>
  <c r="N72" i="6" s="1"/>
  <c r="M75" i="6"/>
  <c r="M76" i="6"/>
  <c r="N76" i="6" s="1"/>
  <c r="M78" i="6"/>
  <c r="M79" i="6"/>
  <c r="N79" i="6" s="1"/>
  <c r="M88" i="6"/>
  <c r="N88" i="6" s="1"/>
  <c r="M90" i="6"/>
  <c r="N90" i="6" s="1"/>
  <c r="M93" i="6"/>
  <c r="N93" i="6" s="1"/>
  <c r="M101" i="6"/>
  <c r="M106" i="6"/>
  <c r="N106" i="6" s="1"/>
  <c r="M107" i="6"/>
  <c r="N107" i="6" s="1"/>
  <c r="O107" i="6" s="1"/>
  <c r="M115" i="6"/>
  <c r="N115" i="6" s="1"/>
  <c r="M118" i="6"/>
  <c r="N118" i="6" s="1"/>
  <c r="M121" i="6"/>
  <c r="N121" i="6" s="1"/>
  <c r="O121" i="6" s="1"/>
  <c r="M123" i="6"/>
  <c r="N123" i="6" s="1"/>
  <c r="M142" i="6"/>
  <c r="N142" i="6" s="1"/>
  <c r="M148" i="6"/>
  <c r="N148" i="6" s="1"/>
  <c r="M151" i="6"/>
  <c r="M152" i="6"/>
  <c r="N152" i="6" s="1"/>
  <c r="M154" i="6"/>
  <c r="M164" i="6"/>
  <c r="N164" i="6" s="1"/>
  <c r="M168" i="6"/>
  <c r="N168" i="6" s="1"/>
  <c r="M169" i="6"/>
  <c r="N169" i="6" s="1"/>
  <c r="M178" i="6"/>
  <c r="N178" i="6" s="1"/>
  <c r="M183" i="6"/>
  <c r="M187" i="6"/>
  <c r="N187" i="6" s="1"/>
  <c r="M192" i="6"/>
  <c r="N192" i="6" s="1"/>
  <c r="O192" i="6" s="1"/>
  <c r="N194" i="6"/>
  <c r="M203" i="6"/>
  <c r="N203" i="6" s="1"/>
  <c r="M204" i="6"/>
  <c r="N204" i="6" s="1"/>
  <c r="O204" i="6" s="1"/>
  <c r="M208" i="6"/>
  <c r="N208" i="6" s="1"/>
  <c r="M209" i="6"/>
  <c r="N209" i="6" s="1"/>
  <c r="M216" i="6"/>
  <c r="N216" i="6" s="1"/>
  <c r="M220" i="6"/>
  <c r="M225" i="6"/>
  <c r="M228" i="6"/>
  <c r="N228" i="6" s="1"/>
  <c r="M238" i="6"/>
  <c r="N238" i="6" s="1"/>
  <c r="M242" i="6"/>
  <c r="N242" i="6" s="1"/>
  <c r="M243" i="6"/>
  <c r="N243" i="6" s="1"/>
  <c r="M255" i="6"/>
  <c r="M258" i="6"/>
  <c r="N258" i="6" s="1"/>
  <c r="M260" i="6"/>
  <c r="N260" i="6" s="1"/>
  <c r="O260" i="6" s="1"/>
  <c r="M265" i="6"/>
  <c r="M271" i="6"/>
  <c r="N271" i="6" s="1"/>
  <c r="M286" i="6"/>
  <c r="N286" i="6" s="1"/>
  <c r="M287" i="6"/>
  <c r="N287" i="6" s="1"/>
  <c r="O287" i="6" s="1"/>
  <c r="M291" i="6"/>
  <c r="M293" i="6"/>
  <c r="N293" i="6" s="1"/>
  <c r="M302" i="6"/>
  <c r="N302" i="6" s="1"/>
  <c r="M308" i="6"/>
  <c r="N308" i="6" s="1"/>
  <c r="O308" i="6" s="1"/>
  <c r="M309" i="6"/>
  <c r="M312" i="6"/>
  <c r="N312" i="6" s="1"/>
  <c r="M315" i="6"/>
  <c r="N315" i="6" s="1"/>
  <c r="M318" i="6"/>
  <c r="N318" i="6" s="1"/>
  <c r="O318" i="6" s="1"/>
  <c r="M323" i="6"/>
  <c r="M324" i="6"/>
  <c r="N324" i="6" s="1"/>
  <c r="M332" i="6"/>
  <c r="N332" i="6" s="1"/>
  <c r="M338" i="6"/>
  <c r="N338" i="6" s="1"/>
  <c r="O338" i="6" s="1"/>
  <c r="M339" i="6"/>
  <c r="M342" i="6"/>
  <c r="N342" i="6" s="1"/>
  <c r="M343" i="6"/>
  <c r="N343" i="6" s="1"/>
  <c r="M349" i="6"/>
  <c r="N349" i="6" s="1"/>
  <c r="O349" i="6" s="1"/>
  <c r="M358" i="6"/>
  <c r="M363" i="6"/>
  <c r="N363" i="6" s="1"/>
  <c r="M371" i="6"/>
  <c r="N371" i="6" s="1"/>
  <c r="M375" i="6"/>
  <c r="N375" i="6" s="1"/>
  <c r="O375" i="6" s="1"/>
  <c r="M381" i="6"/>
  <c r="M392" i="6"/>
  <c r="N392" i="6" s="1"/>
  <c r="M400" i="6"/>
  <c r="N400" i="6" s="1"/>
  <c r="M405" i="6"/>
  <c r="N405" i="6" s="1"/>
  <c r="O405" i="6" s="1"/>
  <c r="M411" i="6"/>
  <c r="N411" i="6" s="1"/>
  <c r="M419" i="6"/>
  <c r="N419" i="6" s="1"/>
  <c r="O419" i="6" s="1"/>
  <c r="M424" i="6"/>
  <c r="N424" i="6" s="1"/>
  <c r="O424" i="6" s="1"/>
  <c r="M51" i="6"/>
  <c r="M73" i="6"/>
  <c r="N73" i="6" s="1"/>
  <c r="M77" i="6"/>
  <c r="N77" i="6" s="1"/>
  <c r="M80" i="6"/>
  <c r="N80" i="6" s="1"/>
  <c r="O80" i="6" s="1"/>
  <c r="M83" i="6"/>
  <c r="M91" i="6"/>
  <c r="N91" i="6" s="1"/>
  <c r="M139" i="6"/>
  <c r="N139" i="6" s="1"/>
  <c r="M195" i="6"/>
  <c r="N195" i="6" s="1"/>
  <c r="O195" i="6" s="1"/>
  <c r="M200" i="6"/>
  <c r="M226" i="6"/>
  <c r="N226" i="6" s="1"/>
  <c r="M277" i="6"/>
  <c r="N277" i="6" s="1"/>
  <c r="M314" i="6"/>
  <c r="N314" i="6" s="1"/>
  <c r="O314" i="6" s="1"/>
  <c r="M328" i="6"/>
  <c r="M401" i="6"/>
  <c r="N401" i="6" s="1"/>
  <c r="M12" i="6"/>
  <c r="N12" i="6" s="1"/>
  <c r="M116" i="6"/>
  <c r="N116" i="6" s="1"/>
  <c r="O116" i="6" s="1"/>
  <c r="M141" i="6"/>
  <c r="M193" i="6"/>
  <c r="N193" i="6" s="1"/>
  <c r="M250" i="6"/>
  <c r="N250" i="6" s="1"/>
  <c r="O250" i="6" s="1"/>
  <c r="M28" i="4"/>
  <c r="N28" i="4" s="1"/>
  <c r="M3" i="4"/>
  <c r="N3" i="4" s="1"/>
  <c r="M4" i="4"/>
  <c r="M6" i="4"/>
  <c r="M7" i="4"/>
  <c r="M8" i="4"/>
  <c r="M9" i="4"/>
  <c r="M10" i="4"/>
  <c r="M12" i="4"/>
  <c r="M15" i="4"/>
  <c r="M16" i="4"/>
  <c r="M17" i="4"/>
  <c r="M18" i="4"/>
  <c r="M19" i="4"/>
  <c r="M24" i="4"/>
  <c r="M25" i="4"/>
  <c r="M27" i="4"/>
  <c r="M29" i="4"/>
  <c r="M31" i="4"/>
  <c r="M32" i="4"/>
  <c r="M34" i="4"/>
  <c r="M35" i="4"/>
  <c r="M36" i="4"/>
  <c r="M39" i="4"/>
  <c r="M40" i="4"/>
  <c r="M5" i="4"/>
  <c r="M14" i="4"/>
  <c r="M21" i="4"/>
  <c r="M23" i="4"/>
  <c r="M30" i="4"/>
  <c r="M33" i="4"/>
  <c r="M38" i="4"/>
  <c r="M41" i="4"/>
  <c r="M11" i="4"/>
  <c r="M13" i="4"/>
  <c r="M20" i="4"/>
  <c r="M26" i="4"/>
  <c r="O277" i="6" l="1"/>
  <c r="N111" i="6"/>
  <c r="O111" i="6" s="1"/>
  <c r="O193" i="6"/>
  <c r="O12" i="6"/>
  <c r="O139" i="6"/>
  <c r="O77" i="6"/>
  <c r="O286" i="6"/>
  <c r="O302" i="6"/>
  <c r="O315" i="6"/>
  <c r="O332" i="6"/>
  <c r="O343" i="6"/>
  <c r="O371" i="6"/>
  <c r="O400" i="6"/>
  <c r="O258" i="6"/>
  <c r="O242" i="6"/>
  <c r="O243" i="6"/>
  <c r="O194" i="6"/>
  <c r="O187" i="6"/>
  <c r="O93" i="6"/>
  <c r="O106" i="6"/>
  <c r="O115" i="6"/>
  <c r="O152" i="6"/>
  <c r="O169" i="6"/>
  <c r="O178" i="6"/>
  <c r="O14" i="6"/>
  <c r="O41" i="6"/>
  <c r="O52" i="6"/>
  <c r="O57" i="6"/>
  <c r="O76" i="6"/>
  <c r="O90" i="6"/>
  <c r="O417" i="6"/>
  <c r="O415" i="6"/>
  <c r="O413" i="6"/>
  <c r="O412" i="6"/>
  <c r="O377" i="6"/>
  <c r="O380" i="6"/>
  <c r="O402" i="6"/>
  <c r="O396" i="6"/>
  <c r="O395" i="6"/>
  <c r="O390" i="6"/>
  <c r="O383" i="6"/>
  <c r="O357" i="6"/>
  <c r="O359" i="6"/>
  <c r="O364" i="6"/>
  <c r="O345" i="6"/>
  <c r="O313" i="6"/>
  <c r="O321" i="6"/>
  <c r="O278" i="6"/>
  <c r="O236" i="6"/>
  <c r="O241" i="6"/>
  <c r="O244" i="6"/>
  <c r="O246" i="6"/>
  <c r="O263" i="6"/>
  <c r="O264" i="6"/>
  <c r="O270" i="6"/>
  <c r="O219" i="6"/>
  <c r="O221" i="6"/>
  <c r="O229" i="6"/>
  <c r="O174" i="6"/>
  <c r="O177" i="6"/>
  <c r="O197" i="6"/>
  <c r="O198" i="6"/>
  <c r="O201" i="6"/>
  <c r="O205" i="6"/>
  <c r="O214" i="6"/>
  <c r="O134" i="6"/>
  <c r="O144" i="6"/>
  <c r="N147" i="6"/>
  <c r="O147" i="6" s="1"/>
  <c r="O155" i="6"/>
  <c r="O156" i="6"/>
  <c r="O158" i="6"/>
  <c r="O160" i="6"/>
  <c r="O170" i="6"/>
  <c r="O175" i="6"/>
  <c r="O180" i="6"/>
  <c r="O119" i="6"/>
  <c r="O120" i="6"/>
  <c r="O122" i="6"/>
  <c r="O127" i="6"/>
  <c r="O96" i="6"/>
  <c r="O100" i="6"/>
  <c r="O102" i="6"/>
  <c r="O105" i="6"/>
  <c r="O113" i="6"/>
  <c r="O74" i="6"/>
  <c r="O89" i="6"/>
  <c r="O97" i="6"/>
  <c r="O28" i="6"/>
  <c r="O31" i="6"/>
  <c r="O32" i="6"/>
  <c r="N38" i="6"/>
  <c r="O38" i="6" s="1"/>
  <c r="O37" i="6"/>
  <c r="O43" i="6"/>
  <c r="O47" i="6"/>
  <c r="O48" i="6"/>
  <c r="O55" i="6"/>
  <c r="O61" i="6"/>
  <c r="O64" i="6"/>
  <c r="O27" i="6"/>
  <c r="O24" i="6"/>
  <c r="N23" i="6"/>
  <c r="O23" i="6" s="1"/>
  <c r="O19" i="6"/>
  <c r="O17" i="6"/>
  <c r="O13" i="6"/>
  <c r="O10" i="6"/>
  <c r="O7" i="6"/>
  <c r="O3" i="6"/>
  <c r="N323" i="6"/>
  <c r="O323" i="6" s="1"/>
  <c r="N291" i="6"/>
  <c r="O291" i="6" s="1"/>
  <c r="N78" i="6"/>
  <c r="O78" i="6" s="1"/>
  <c r="O62" i="6"/>
  <c r="N379" i="6"/>
  <c r="O379" i="6" s="1"/>
  <c r="O411" i="6"/>
  <c r="N151" i="6"/>
  <c r="O151" i="6" s="1"/>
  <c r="N141" i="6"/>
  <c r="N200" i="6"/>
  <c r="O200" i="6" s="1"/>
  <c r="N51" i="6"/>
  <c r="O51" i="6" s="1"/>
  <c r="N339" i="6"/>
  <c r="O339" i="6" s="1"/>
  <c r="N309" i="6"/>
  <c r="O309" i="6" s="1"/>
  <c r="N265" i="6"/>
  <c r="O265" i="6" s="1"/>
  <c r="N183" i="6"/>
  <c r="O183" i="6" s="1"/>
  <c r="N154" i="6"/>
  <c r="O154" i="6" s="1"/>
  <c r="O123" i="6"/>
  <c r="N45" i="6"/>
  <c r="O45" i="6" s="1"/>
  <c r="N18" i="6"/>
  <c r="O18" i="6" s="1"/>
  <c r="O421" i="6"/>
  <c r="N384" i="6"/>
  <c r="O384" i="6" s="1"/>
  <c r="N378" i="6"/>
  <c r="O378" i="6" s="1"/>
  <c r="N328" i="6"/>
  <c r="O328" i="6" s="1"/>
  <c r="N83" i="6"/>
  <c r="N407" i="6"/>
  <c r="O407" i="6" s="1"/>
  <c r="N358" i="6"/>
  <c r="O358" i="6" s="1"/>
  <c r="N255" i="6"/>
  <c r="O255" i="6" s="1"/>
  <c r="N225" i="6"/>
  <c r="O225" i="6" s="1"/>
  <c r="O208" i="6"/>
  <c r="N101" i="6"/>
  <c r="O101" i="6" s="1"/>
  <c r="N414" i="6"/>
  <c r="O414" i="6" s="1"/>
  <c r="O401" i="6"/>
  <c r="O91" i="6"/>
  <c r="O363" i="6"/>
  <c r="O324" i="6"/>
  <c r="O293" i="6"/>
  <c r="N11" i="6"/>
  <c r="O11" i="6" s="1"/>
  <c r="N373" i="6"/>
  <c r="O373" i="6" s="1"/>
  <c r="N381" i="6"/>
  <c r="O381" i="6" s="1"/>
  <c r="O226" i="6"/>
  <c r="O73" i="6"/>
  <c r="O392" i="6"/>
  <c r="O342" i="6"/>
  <c r="O312" i="6"/>
  <c r="O271" i="6"/>
  <c r="N220" i="6"/>
  <c r="O220" i="6" s="1"/>
  <c r="N75" i="6"/>
  <c r="O75" i="6" s="1"/>
  <c r="N389" i="6"/>
  <c r="N374" i="6"/>
  <c r="O374" i="6" s="1"/>
  <c r="O372" i="6"/>
  <c r="N188" i="6"/>
  <c r="O188" i="6" s="1"/>
  <c r="N167" i="6"/>
  <c r="O167" i="6" s="1"/>
  <c r="N146" i="6"/>
  <c r="O146" i="6" s="1"/>
  <c r="N140" i="6"/>
  <c r="O140" i="6" s="1"/>
  <c r="N110" i="6"/>
  <c r="N354" i="6"/>
  <c r="N352" i="6"/>
  <c r="O352" i="6" s="1"/>
  <c r="N337" i="6"/>
  <c r="O337" i="6" s="1"/>
  <c r="N333" i="6"/>
  <c r="O333" i="6" s="1"/>
  <c r="N330" i="6"/>
  <c r="O330" i="6" s="1"/>
  <c r="N316" i="6"/>
  <c r="N307" i="6"/>
  <c r="N305" i="6"/>
  <c r="O305" i="6" s="1"/>
  <c r="N288" i="6"/>
  <c r="O288" i="6" s="1"/>
  <c r="N284" i="6"/>
  <c r="O284" i="6" s="1"/>
  <c r="N239" i="6"/>
  <c r="O227" i="6"/>
  <c r="N217" i="6"/>
  <c r="O217" i="6" s="1"/>
  <c r="O202" i="6"/>
  <c r="N191" i="6"/>
  <c r="O191" i="6" s="1"/>
  <c r="O179" i="6"/>
  <c r="N172" i="6"/>
  <c r="O159" i="6"/>
  <c r="N150" i="6"/>
  <c r="O150" i="6" s="1"/>
  <c r="O203" i="6"/>
  <c r="O58" i="6"/>
  <c r="O418" i="6"/>
  <c r="N404" i="6"/>
  <c r="O404" i="6" s="1"/>
  <c r="N387" i="6"/>
  <c r="O387" i="6" s="1"/>
  <c r="N366" i="6"/>
  <c r="O366" i="6" s="1"/>
  <c r="N340" i="6"/>
  <c r="O335" i="6"/>
  <c r="N317" i="6"/>
  <c r="O311" i="6"/>
  <c r="N295" i="6"/>
  <c r="O295" i="6" s="1"/>
  <c r="O290" i="6"/>
  <c r="N274" i="6"/>
  <c r="O274" i="6" s="1"/>
  <c r="O262" i="6"/>
  <c r="N256" i="6"/>
  <c r="O256" i="6" s="1"/>
  <c r="N235" i="6"/>
  <c r="O235" i="6" s="1"/>
  <c r="N213" i="6"/>
  <c r="O213" i="6" s="1"/>
  <c r="O216" i="6"/>
  <c r="O209" i="6"/>
  <c r="O148" i="6"/>
  <c r="O142" i="6"/>
  <c r="O72" i="6"/>
  <c r="O63" i="6"/>
  <c r="O423" i="6"/>
  <c r="O422" i="6"/>
  <c r="O403" i="6"/>
  <c r="O397" i="6"/>
  <c r="N393" i="6"/>
  <c r="O393" i="6" s="1"/>
  <c r="N391" i="6"/>
  <c r="O391" i="6" s="1"/>
  <c r="O370" i="6"/>
  <c r="O365" i="6"/>
  <c r="O360" i="6"/>
  <c r="N253" i="6"/>
  <c r="O253" i="6" s="1"/>
  <c r="N233" i="6"/>
  <c r="O233" i="6" s="1"/>
  <c r="N211" i="6"/>
  <c r="O211" i="6" s="1"/>
  <c r="N185" i="6"/>
  <c r="O185" i="6" s="1"/>
  <c r="N165" i="6"/>
  <c r="O165" i="6" s="1"/>
  <c r="O126" i="6"/>
  <c r="N98" i="6"/>
  <c r="O98" i="6" s="1"/>
  <c r="N294" i="6"/>
  <c r="O294" i="6" s="1"/>
  <c r="N273" i="6"/>
  <c r="O273" i="6" s="1"/>
  <c r="O247" i="6"/>
  <c r="O118" i="6"/>
  <c r="O238" i="6"/>
  <c r="O228" i="6"/>
  <c r="O168" i="6"/>
  <c r="O164" i="6"/>
  <c r="O88" i="6"/>
  <c r="O79" i="6"/>
  <c r="O33" i="6"/>
  <c r="O20" i="6"/>
  <c r="O410" i="6"/>
  <c r="O409" i="6"/>
  <c r="N408" i="6"/>
  <c r="O408" i="6" s="1"/>
  <c r="O394" i="6"/>
  <c r="N385" i="6"/>
  <c r="O385" i="6" s="1"/>
  <c r="N368" i="6"/>
  <c r="O368" i="6" s="1"/>
  <c r="O356" i="6"/>
  <c r="O348" i="6"/>
  <c r="N346" i="6"/>
  <c r="O346" i="6" s="1"/>
  <c r="O326" i="6"/>
  <c r="N322" i="6"/>
  <c r="O316" i="6"/>
  <c r="O301" i="6"/>
  <c r="N299" i="6"/>
  <c r="O299" i="6" s="1"/>
  <c r="O281" i="6"/>
  <c r="N279" i="6"/>
  <c r="O279" i="6" s="1"/>
  <c r="N251" i="6"/>
  <c r="O251" i="6" s="1"/>
  <c r="N231" i="6"/>
  <c r="O231" i="6" s="1"/>
  <c r="N207" i="6"/>
  <c r="O207" i="6" s="1"/>
  <c r="N182" i="6"/>
  <c r="O182" i="6" s="1"/>
  <c r="N162" i="6"/>
  <c r="O162" i="6" s="1"/>
  <c r="O143" i="6"/>
  <c r="N137" i="6"/>
  <c r="O137" i="6" s="1"/>
  <c r="N131" i="6"/>
  <c r="O131" i="6" s="1"/>
  <c r="N81" i="6"/>
  <c r="N66" i="6"/>
  <c r="O66" i="6" s="1"/>
  <c r="O388" i="6"/>
  <c r="O369" i="6"/>
  <c r="O351" i="6"/>
  <c r="O350" i="6"/>
  <c r="O329" i="6"/>
  <c r="O327" i="6"/>
  <c r="O304" i="6"/>
  <c r="O303" i="6"/>
  <c r="O283" i="6"/>
  <c r="O282" i="6"/>
  <c r="O272" i="6"/>
  <c r="O267" i="6"/>
  <c r="N261" i="6"/>
  <c r="N259" i="6"/>
  <c r="O259" i="6" s="1"/>
  <c r="O245" i="6"/>
  <c r="O222" i="6"/>
  <c r="O199" i="6"/>
  <c r="O176" i="6"/>
  <c r="O157" i="6"/>
  <c r="N135" i="6"/>
  <c r="O135" i="6" s="1"/>
  <c r="N112" i="6"/>
  <c r="O112" i="6" s="1"/>
  <c r="O95" i="6"/>
  <c r="O84" i="6"/>
  <c r="O82" i="6"/>
  <c r="N22" i="6"/>
  <c r="O22" i="6" s="1"/>
  <c r="O355" i="6"/>
  <c r="O334" i="6"/>
  <c r="O310" i="6"/>
  <c r="O289" i="6"/>
  <c r="N237" i="6"/>
  <c r="O237" i="6" s="1"/>
  <c r="N215" i="6"/>
  <c r="N190" i="6"/>
  <c r="O190" i="6" s="1"/>
  <c r="N171" i="6"/>
  <c r="O171" i="6" s="1"/>
  <c r="N149" i="6"/>
  <c r="N136" i="6"/>
  <c r="O130" i="6"/>
  <c r="O68" i="6"/>
  <c r="N40" i="6"/>
  <c r="O40" i="6" s="1"/>
  <c r="O249" i="6"/>
  <c r="O230" i="6"/>
  <c r="O206" i="6"/>
  <c r="O181" i="6"/>
  <c r="O161" i="6"/>
  <c r="N129" i="6"/>
  <c r="O129" i="6" s="1"/>
  <c r="N104" i="6"/>
  <c r="O104" i="6" s="1"/>
  <c r="O103" i="6"/>
  <c r="N69" i="6"/>
  <c r="O69" i="6" s="1"/>
  <c r="N49" i="6"/>
  <c r="O49" i="6" s="1"/>
  <c r="N29" i="6"/>
  <c r="O29" i="6" s="1"/>
  <c r="N8" i="6"/>
  <c r="O8" i="6" s="1"/>
  <c r="O254" i="6"/>
  <c r="O234" i="6"/>
  <c r="O212" i="6"/>
  <c r="O186" i="6"/>
  <c r="O166" i="6"/>
  <c r="O145" i="6"/>
  <c r="O133" i="6"/>
  <c r="O128" i="6"/>
  <c r="O124" i="6"/>
  <c r="N117" i="6"/>
  <c r="O117" i="6" s="1"/>
  <c r="N114" i="6"/>
  <c r="O114" i="6" s="1"/>
  <c r="N65" i="6"/>
  <c r="O65" i="6" s="1"/>
  <c r="N56" i="6"/>
  <c r="N39" i="6"/>
  <c r="O39" i="6" s="1"/>
  <c r="N34" i="6"/>
  <c r="O34" i="6" s="1"/>
  <c r="N21" i="6"/>
  <c r="O21" i="6" s="1"/>
  <c r="N15" i="6"/>
  <c r="O15" i="6" s="1"/>
  <c r="N94" i="6"/>
  <c r="O94" i="6" s="1"/>
  <c r="N92" i="6"/>
  <c r="O92" i="6" s="1"/>
  <c r="N86" i="6"/>
  <c r="O86" i="6" s="1"/>
  <c r="N70" i="6"/>
  <c r="O70" i="6" s="1"/>
  <c r="O60" i="6"/>
  <c r="N50" i="6"/>
  <c r="O50" i="6" s="1"/>
  <c r="O36" i="6"/>
  <c r="N30" i="6"/>
  <c r="O16" i="6"/>
  <c r="N9" i="6"/>
  <c r="O9" i="6" s="1"/>
  <c r="O132" i="6"/>
  <c r="N108" i="6"/>
  <c r="N87" i="6"/>
  <c r="O87" i="6" s="1"/>
  <c r="O109" i="6"/>
  <c r="O46" i="6"/>
  <c r="N44" i="6"/>
  <c r="O44" i="6" s="1"/>
  <c r="O26" i="6"/>
  <c r="N25" i="6"/>
  <c r="O5" i="6"/>
  <c r="N4" i="6"/>
  <c r="O4" i="6" s="1"/>
  <c r="O28" i="4"/>
  <c r="N15" i="4"/>
  <c r="O15" i="4" s="1"/>
  <c r="N8" i="4"/>
  <c r="O8" i="4" s="1"/>
  <c r="N20" i="4"/>
  <c r="O20" i="4" s="1"/>
  <c r="N11" i="4"/>
  <c r="N38" i="4"/>
  <c r="O38" i="4" s="1"/>
  <c r="N30" i="4"/>
  <c r="N21" i="4"/>
  <c r="O21" i="4" s="1"/>
  <c r="N5" i="4"/>
  <c r="O5" i="4" s="1"/>
  <c r="N39" i="4"/>
  <c r="O39" i="4" s="1"/>
  <c r="N35" i="4"/>
  <c r="N32" i="4"/>
  <c r="O32" i="4" s="1"/>
  <c r="N29" i="4"/>
  <c r="N25" i="4"/>
  <c r="O25" i="4" s="1"/>
  <c r="N18" i="4"/>
  <c r="O18" i="4" s="1"/>
  <c r="N12" i="4"/>
  <c r="N7" i="4"/>
  <c r="O7" i="4" s="1"/>
  <c r="N17" i="4"/>
  <c r="O17" i="4" s="1"/>
  <c r="N10" i="4"/>
  <c r="O10" i="4" s="1"/>
  <c r="N6" i="4"/>
  <c r="N26" i="4"/>
  <c r="O26" i="4" s="1"/>
  <c r="N13" i="4"/>
  <c r="O13" i="4" s="1"/>
  <c r="N41" i="4"/>
  <c r="O41" i="4" s="1"/>
  <c r="N33" i="4"/>
  <c r="N23" i="4"/>
  <c r="O23" i="4" s="1"/>
  <c r="N14" i="4"/>
  <c r="O14" i="4" s="1"/>
  <c r="N40" i="4"/>
  <c r="O40" i="4" s="1"/>
  <c r="N36" i="4"/>
  <c r="N34" i="4"/>
  <c r="O34" i="4" s="1"/>
  <c r="N31" i="4"/>
  <c r="O31" i="4" s="1"/>
  <c r="N27" i="4"/>
  <c r="O27" i="4" s="1"/>
  <c r="N24" i="4"/>
  <c r="N16" i="4"/>
  <c r="O16" i="4" s="1"/>
  <c r="N9" i="4"/>
  <c r="O9" i="4" s="1"/>
  <c r="N4" i="4"/>
  <c r="O4" i="4" s="1"/>
  <c r="N19" i="4"/>
  <c r="O19" i="4" s="1"/>
  <c r="O3" i="4"/>
  <c r="M10" i="7"/>
  <c r="M12" i="7"/>
  <c r="N12" i="7" s="1"/>
  <c r="O12" i="7" s="1"/>
  <c r="M13" i="7"/>
  <c r="N13" i="7" s="1"/>
  <c r="O13" i="7" s="1"/>
  <c r="M14" i="7"/>
  <c r="N14" i="7" s="1"/>
  <c r="M16" i="7"/>
  <c r="N16" i="7" s="1"/>
  <c r="M18" i="7"/>
  <c r="N18" i="7" s="1"/>
  <c r="O18" i="7" s="1"/>
  <c r="M20" i="7"/>
  <c r="M21" i="7"/>
  <c r="N21" i="7" s="1"/>
  <c r="M22" i="7"/>
  <c r="M24" i="7"/>
  <c r="N24" i="7" s="1"/>
  <c r="O24" i="7" s="1"/>
  <c r="M25" i="7"/>
  <c r="N25" i="7" s="1"/>
  <c r="O25" i="7" s="1"/>
  <c r="M26" i="7"/>
  <c r="N26" i="7" s="1"/>
  <c r="O26" i="7" s="1"/>
  <c r="M27" i="7"/>
  <c r="N27" i="7" s="1"/>
  <c r="M28" i="7"/>
  <c r="N28" i="7" s="1"/>
  <c r="O28" i="7" s="1"/>
  <c r="M29" i="7"/>
  <c r="M30" i="7"/>
  <c r="N30" i="7" s="1"/>
  <c r="O30" i="7" s="1"/>
  <c r="M31" i="7"/>
  <c r="M33" i="7"/>
  <c r="N33" i="7" s="1"/>
  <c r="M34" i="7"/>
  <c r="N34" i="7" s="1"/>
  <c r="O34" i="7" s="1"/>
  <c r="M35" i="7"/>
  <c r="N35" i="7" s="1"/>
  <c r="O35" i="7" s="1"/>
  <c r="M36" i="7"/>
  <c r="N36" i="7" s="1"/>
  <c r="M37" i="7"/>
  <c r="N37" i="7" s="1"/>
  <c r="M7" i="7"/>
  <c r="N7" i="7" s="1"/>
  <c r="O7" i="7" s="1"/>
  <c r="M11" i="7"/>
  <c r="M15" i="7"/>
  <c r="N15" i="7" s="1"/>
  <c r="M17" i="7"/>
  <c r="N17" i="7" s="1"/>
  <c r="O17" i="7" s="1"/>
  <c r="M19" i="7"/>
  <c r="N19" i="7" s="1"/>
  <c r="O19" i="7" s="1"/>
  <c r="M23" i="7"/>
  <c r="N23" i="7" s="1"/>
  <c r="M32" i="7"/>
  <c r="N32" i="7" s="1"/>
  <c r="M3" i="7"/>
  <c r="N3" i="7" s="1"/>
  <c r="O3" i="7" s="1"/>
  <c r="M4" i="7"/>
  <c r="N4" i="7" s="1"/>
  <c r="M5" i="7"/>
  <c r="N5" i="7" s="1"/>
  <c r="M6" i="7"/>
  <c r="N6" i="7" s="1"/>
  <c r="M8" i="7"/>
  <c r="M9" i="7"/>
  <c r="N9" i="7" s="1"/>
  <c r="O141" i="6" l="1"/>
  <c r="O354" i="6"/>
  <c r="O317" i="6"/>
  <c r="O307" i="6"/>
  <c r="O172" i="6"/>
  <c r="O149" i="6"/>
  <c r="O81" i="6"/>
  <c r="O30" i="6"/>
  <c r="O136" i="6"/>
  <c r="O239" i="6"/>
  <c r="O322" i="6"/>
  <c r="O110" i="6"/>
  <c r="O261" i="6"/>
  <c r="O389" i="6"/>
  <c r="O83" i="6"/>
  <c r="O215" i="6"/>
  <c r="O340" i="6"/>
  <c r="O25" i="6"/>
  <c r="O108" i="6"/>
  <c r="O56" i="6"/>
  <c r="O12" i="4"/>
  <c r="O6" i="4"/>
  <c r="O24" i="4"/>
  <c r="O36" i="4"/>
  <c r="O33" i="4"/>
  <c r="O29" i="4"/>
  <c r="O35" i="4"/>
  <c r="O30" i="4"/>
  <c r="O11" i="4"/>
  <c r="N8" i="7"/>
  <c r="O8" i="7" s="1"/>
  <c r="N20" i="7"/>
  <c r="O20" i="7" s="1"/>
  <c r="N29" i="7"/>
  <c r="O29" i="7" s="1"/>
  <c r="O5" i="7"/>
  <c r="O23" i="7"/>
  <c r="O27" i="7"/>
  <c r="O16" i="7"/>
  <c r="O6" i="7"/>
  <c r="N11" i="7"/>
  <c r="N31" i="7"/>
  <c r="N22" i="7"/>
  <c r="N10" i="7"/>
  <c r="O10" i="7" s="1"/>
  <c r="O36" i="7"/>
  <c r="O21" i="7"/>
  <c r="O14" i="7"/>
  <c r="O37" i="7"/>
  <c r="O32" i="7"/>
  <c r="O15" i="7"/>
  <c r="O33" i="7"/>
  <c r="O9" i="7"/>
  <c r="O4" i="7"/>
  <c r="O22" i="7" l="1"/>
  <c r="O31" i="7"/>
  <c r="O11" i="7"/>
</calcChain>
</file>

<file path=xl/sharedStrings.xml><?xml version="1.0" encoding="utf-8"?>
<sst xmlns="http://schemas.openxmlformats.org/spreadsheetml/2006/main" count="6578" uniqueCount="1428">
  <si>
    <t>ΕΤΗ</t>
  </si>
  <si>
    <t>ΜΗΝΕΣ</t>
  </si>
  <si>
    <t>ΗΜΕΡΕΣ</t>
  </si>
  <si>
    <t>ΙΔΙΩΤΙΚΗ</t>
  </si>
  <si>
    <t>ΔΗΜΟΣΙΑ</t>
  </si>
  <si>
    <t>ΣΥΝΟΛΟ</t>
  </si>
  <si>
    <t>VALEUR</t>
  </si>
  <si>
    <t>ΕΡΓΟ</t>
  </si>
  <si>
    <t>ΕΠΙΘΕΤΟ</t>
  </si>
  <si>
    <t>ΟΝΟΜΑ</t>
  </si>
  <si>
    <t>ΠΑΤΡΩΝΥΜΟ</t>
  </si>
  <si>
    <t>ΕΙΔΙΚΟΤΗΤΑ</t>
  </si>
  <si>
    <t>ΕΙΣΑΓΩΓΗ ΑΓΓΛΙΚΩΝ (ΟΠΣ 5131891)</t>
  </si>
  <si>
    <t>ΒΑΡΕΛΗ</t>
  </si>
  <si>
    <t>ΜΑΙΡΗ</t>
  </si>
  <si>
    <t>ΘΕΟΔΩΡΟΣ</t>
  </si>
  <si>
    <t>ΒΟΤΣΙΔΗ</t>
  </si>
  <si>
    <t>ΜΑΡΙΑΝΘΗ</t>
  </si>
  <si>
    <t>ΝΙΚΟΛΑΟΣ</t>
  </si>
  <si>
    <t>ΓΕΒΡΕΚΗ</t>
  </si>
  <si>
    <t>ΦΡΑΝΤΖΕΣΚΑ</t>
  </si>
  <si>
    <t>ΕΥΑΓΓΕΛΟΣ</t>
  </si>
  <si>
    <t>ΓΙΑΤΡΑ</t>
  </si>
  <si>
    <t>ΔΙΟΝΥΣΙΑ</t>
  </si>
  <si>
    <t>ΠΕΤΡΟΣ</t>
  </si>
  <si>
    <t>ΓΚΟΛΦΗ</t>
  </si>
  <si>
    <t>ΑΘΗΝΑ</t>
  </si>
  <si>
    <t>ΓΕΩΡΓΙΟΣ</t>
  </si>
  <si>
    <t>ΓΡΗΓΟΡΗ</t>
  </si>
  <si>
    <t>ΕΛΕΝΗ ΑΝΤΩΝΙΑ</t>
  </si>
  <si>
    <t>ΗΛΙΑΣ</t>
  </si>
  <si>
    <t>ΔΑΒΑΡΗ</t>
  </si>
  <si>
    <t>ΑΙΚΑΤΕΡΙΝΗ</t>
  </si>
  <si>
    <t>ΑΛΕΞΑΝΔΡΟΣ</t>
  </si>
  <si>
    <t>ΔΡΑΚΑΤΟΥ</t>
  </si>
  <si>
    <t>ΡΕΓΓΙΝΑ</t>
  </si>
  <si>
    <t>ΚΑΝΕΛΛΟΠΟΥΛΟΥ</t>
  </si>
  <si>
    <t>ΓΑΡΥΦΑΛΛΙΑ</t>
  </si>
  <si>
    <t>ΚΩΝΣΤΑΝΤΙΝΟΣ</t>
  </si>
  <si>
    <t>ΚΑΝΤΑΡΑΚΗ</t>
  </si>
  <si>
    <t>ΕΛΙΣΑΒΕΤ</t>
  </si>
  <si>
    <t>ΑΝΤΩΝΙΟΣ</t>
  </si>
  <si>
    <t>ΚΑΡΡΑ</t>
  </si>
  <si>
    <t>ΒΑΣΙΛΙΚΗ</t>
  </si>
  <si>
    <t>ΧΡΗΣΤΟΣ</t>
  </si>
  <si>
    <t>ΚΑΨΑΣΚΗ</t>
  </si>
  <si>
    <t>ΚΥΡΙΑΚΗ</t>
  </si>
  <si>
    <t>ΧΑΡΑΛΑΜΠΟΣ</t>
  </si>
  <si>
    <t>ΑΝΤΙΓΟΝΗ</t>
  </si>
  <si>
    <t>ΕΥΣΤΡΑΤΙΟΣ</t>
  </si>
  <si>
    <t>ΚΟΥΜΑΡΙΑΝΟΥ</t>
  </si>
  <si>
    <t>ΣΤΑΥΡΟΥΛΑ</t>
  </si>
  <si>
    <t>ΣΤΑΜΑΤΙΟΣ</t>
  </si>
  <si>
    <t>ΜΑΣΤΡΟΜΙΧΑΛΗ</t>
  </si>
  <si>
    <t>ΕΛΕΝΗ</t>
  </si>
  <si>
    <t>ΙΩΑΝΝΗΣ</t>
  </si>
  <si>
    <t>ΜΕΤΑΞΑ</t>
  </si>
  <si>
    <t>ΕΡΙΚΕΤΤΗ</t>
  </si>
  <si>
    <t>ΘΕΜΙΣΤΟΚΛΗΣ</t>
  </si>
  <si>
    <t>ΟΙΚΟΝΟΜΟΥ</t>
  </si>
  <si>
    <t>ΑΝΝΑ</t>
  </si>
  <si>
    <t>ΠΑΝΤΑΖΗ</t>
  </si>
  <si>
    <t>ΜΑΡΙΑ</t>
  </si>
  <si>
    <t>ΡΑΠΤΗ</t>
  </si>
  <si>
    <t>ΣΑΖΑΝΙΔΟΥ</t>
  </si>
  <si>
    <t>ΑΛΙΚΗ - ΕΛΙΣΑΒΕΤ</t>
  </si>
  <si>
    <t>ΣΤΑΥΡΟΣ</t>
  </si>
  <si>
    <t>ΣΚΑΜΠΑΡΔΩΝΗ</t>
  </si>
  <si>
    <t>ΣΤΕΛΛΑ</t>
  </si>
  <si>
    <t>ΘΩΜΑΣ</t>
  </si>
  <si>
    <t>ΣΤΑΜΑΤΟΠΟΥΛΟΥ</t>
  </si>
  <si>
    <t>ΑΘΑΝΑΣΙΟΣ</t>
  </si>
  <si>
    <t>ΤΣΑΜΑΣΙΩΤΗ</t>
  </si>
  <si>
    <t>ΤΣΟΛΑΚΗ</t>
  </si>
  <si>
    <t>ΑΡΙΣΤΕΙΔΗΣ</t>
  </si>
  <si>
    <t>ΦΟΥΝΤΗ</t>
  </si>
  <si>
    <t>ΕΥΑΓΓΕΛΙΑ</t>
  </si>
  <si>
    <t>ΧΑΡΜΠΙΛΑ</t>
  </si>
  <si>
    <t>ΑΛΕΞΑΝΔΡΑ</t>
  </si>
  <si>
    <t>ΠΕ06</t>
  </si>
  <si>
    <t>ΕΝΙΑΙΟΣ ΤΥΠΟΣ (ΟΠΣ 5131861)</t>
  </si>
  <si>
    <t>ΑΔΑΜΟΠΟΥΛΟΥ</t>
  </si>
  <si>
    <t>ΣΟΦΙΑ</t>
  </si>
  <si>
    <t>ΑΘΑΝΑΣΙΑΔΗΣ</t>
  </si>
  <si>
    <t>ΜΑΤΘΑΙΟΣ</t>
  </si>
  <si>
    <t>ΑΛΑΤΖΙΑ</t>
  </si>
  <si>
    <t>ΑΓΓΕΛΙΚΗ</t>
  </si>
  <si>
    <t>ΔΗΜΗΤΡΙΟΣ</t>
  </si>
  <si>
    <t>ΑΛΕΞΙΑΔΟΥ</t>
  </si>
  <si>
    <t>ΑΛΙΒΙΖΑΤΟΥ</t>
  </si>
  <si>
    <t>ΑΓΑΘΟΥΛΑ</t>
  </si>
  <si>
    <t>ΑΝΤΩΝΗΣ</t>
  </si>
  <si>
    <t>ΑΝΑΓΝΩΣΤΟΠΟΥΛΟΥ</t>
  </si>
  <si>
    <t>ΜΑΡΘΑ</t>
  </si>
  <si>
    <t>ΑΝΑΣΤΑΣΙΟΣ</t>
  </si>
  <si>
    <t>ΑΝΑΣΤΑΣΟΠΟΥΛΟΥ</t>
  </si>
  <si>
    <t>ΓΕΩΡΓΙΑ</t>
  </si>
  <si>
    <t>ΣΩΤΗΡΙΟΣ</t>
  </si>
  <si>
    <t>ΛΕΩΝΙΔΑΣ</t>
  </si>
  <si>
    <t>ΑΝΔΡΕΣΑΚΗ</t>
  </si>
  <si>
    <t>ΑΝΔΡΟΥΛΙΔΑΚΗ</t>
  </si>
  <si>
    <t>ΣΤΥΛΙΑΝΟΣ</t>
  </si>
  <si>
    <t>ΑΝΤΩΝΙΑΔΟΥ</t>
  </si>
  <si>
    <t>ΑΝΤΩΝΙΟΥ</t>
  </si>
  <si>
    <t>ΧΡΙΣΤΙΝΑ</t>
  </si>
  <si>
    <t>ΑΠΟΣΤΟΛΑΚΗ</t>
  </si>
  <si>
    <t>ΕΡΜΙΟΝΗ</t>
  </si>
  <si>
    <t>ΑΠΟΣΤΟΛΑΚΗΣ</t>
  </si>
  <si>
    <t>ΕΜΜΑΝΟΥΗΛ</t>
  </si>
  <si>
    <t>ΑΡΓΥΡΟΠΟΥΛΟΥ</t>
  </si>
  <si>
    <t>ΠΑΝΩΡΑΙΑ</t>
  </si>
  <si>
    <t>ΒΑΡΟΥΜΑ</t>
  </si>
  <si>
    <t>ΒΑΣΙΛΑΚΗ</t>
  </si>
  <si>
    <t>ΜΑΡΓΑΡΙΤΑ</t>
  </si>
  <si>
    <t>ΒΑΣΙΛΕΛΗ</t>
  </si>
  <si>
    <t>ΜΥΡΣΙΝΗ</t>
  </si>
  <si>
    <t>ΒΑΦΑΚΗ</t>
  </si>
  <si>
    <t>ΑΛΚΗΣΤΗ</t>
  </si>
  <si>
    <t>ΒΑΣΙΛΕΙΟΣ-ΓΕΩΡΓΙΟΣ</t>
  </si>
  <si>
    <t>ΒΕΡΒΕΣΟΥ</t>
  </si>
  <si>
    <t>ΕΙΡΗΝΗ</t>
  </si>
  <si>
    <t>ΚΩΝ/ΝΟΣ</t>
  </si>
  <si>
    <t>ΒΕΡΓΟΠΟΥΛΟΥ</t>
  </si>
  <si>
    <t>ΚΩΝΣΤΑΝΤΙΝΑ</t>
  </si>
  <si>
    <t>ΒΛΑΤΗ</t>
  </si>
  <si>
    <t>ΙΩΑΝΝΑ ΠΟΛΥΜΝΙΑ</t>
  </si>
  <si>
    <t>ΒΛΥΣΙΔΗ</t>
  </si>
  <si>
    <t>ΑΠΟΣΤΟΛΟΣ</t>
  </si>
  <si>
    <t>ΒΟΥΛΚΟΥ</t>
  </si>
  <si>
    <t>ΒΟΥΡΕΞΑΚΗ</t>
  </si>
  <si>
    <t>ΛΗΔΑ</t>
  </si>
  <si>
    <t>ΓΑΛΑΖΟΥΛΑΣ</t>
  </si>
  <si>
    <t>ΠΑΝΑΓΙΩΤΗΣ</t>
  </si>
  <si>
    <t>ΕΛΕΥΘΕΡΙΟΣ</t>
  </si>
  <si>
    <t>ΓΑΤΣΩΤΗΣ</t>
  </si>
  <si>
    <t>ΓΕΝΕΘΛΙΟΥ</t>
  </si>
  <si>
    <t>ΜΑΡΙΑΝΝΑ</t>
  </si>
  <si>
    <t>ΓΕΩΡΓΑ</t>
  </si>
  <si>
    <t>ΠΟΥΛΧΕΡΙΑ</t>
  </si>
  <si>
    <t>ΓΕΩΡΓΙΟΥ</t>
  </si>
  <si>
    <t>ΓΙΑΝΝΟΧΑΡΗ</t>
  </si>
  <si>
    <t>ΓΕΩΡΓΟΠΟΥΛΟΥ</t>
  </si>
  <si>
    <t>ΘΕΟΦΑΝΗΣ</t>
  </si>
  <si>
    <t>ΓΙΑΝΝΑΚΗ</t>
  </si>
  <si>
    <t>ΓΙΑΝΝΑΚΟΠΟΥΛΟΥ</t>
  </si>
  <si>
    <t>ΣΟΥΖΑΝΑ</t>
  </si>
  <si>
    <t>ΓΙΑΝΝΟΠΟΥΛΟΥ</t>
  </si>
  <si>
    <t>ΠΗΝΕΛΟΠΗ</t>
  </si>
  <si>
    <t>ΓΙΟΣΜΟΥ</t>
  </si>
  <si>
    <t>ΓΚΑΝΤΕΡΗ</t>
  </si>
  <si>
    <t>ΜΙΛΤΙΑΔΗΣ</t>
  </si>
  <si>
    <t>ΓΚΑΤΣΙΟΥ</t>
  </si>
  <si>
    <t>ΔΗΜΗΤΡΑ</t>
  </si>
  <si>
    <t>ΓΚΟΥΤΖΑΜΑΝΗ</t>
  </si>
  <si>
    <t>ΓΛΥΚΟΦΡΥΔΗ</t>
  </si>
  <si>
    <t>ΙΩΑΝΝΑ</t>
  </si>
  <si>
    <t>ΓΟΥΒΕΛΗ</t>
  </si>
  <si>
    <t>ΓΟΥΔΑ</t>
  </si>
  <si>
    <t>ΑΛΕΞΑΝΔΡΑ ΔΕΣΠΟΙΝΑ</t>
  </si>
  <si>
    <t>ΓΟΥΝΑΡΗ</t>
  </si>
  <si>
    <t>ΠΡΟΚΟΠΙΟΣ</t>
  </si>
  <si>
    <t>ΓΡΑΜΜΑΤΙΚΟΣ</t>
  </si>
  <si>
    <t>ΓΡΙΒΑ</t>
  </si>
  <si>
    <t>ΠΑΡΑΣΚΕΥΗ</t>
  </si>
  <si>
    <t>ΔΑΛΑΙΝΑ</t>
  </si>
  <si>
    <t>ΣΠΥΡΙΔΟΥΛΑ</t>
  </si>
  <si>
    <t>ΔΑΛΜΥΡΑ</t>
  </si>
  <si>
    <t>ΜΑΡΚΟΣ</t>
  </si>
  <si>
    <t>ΔΑΜΑΝΑΚΗ</t>
  </si>
  <si>
    <t>ΜΙΧΑΗΛ</t>
  </si>
  <si>
    <t>ΔΑΟΥΤΗ</t>
  </si>
  <si>
    <t>ΝΙΚΟΛΕΤΑ</t>
  </si>
  <si>
    <t>ΔΑΣΚΑΛΑΚΗΣ</t>
  </si>
  <si>
    <t>ΜΗΝΑΣ</t>
  </si>
  <si>
    <t>ΔΑΥΪΔ</t>
  </si>
  <si>
    <t>ΑΘΑΝΑΣΙΑ</t>
  </si>
  <si>
    <t>ΔΕΛΑΓΡΑΜΜΑΤΙΚΑΣ</t>
  </si>
  <si>
    <t>ΔΗΜΗΤΡΙΟΥ</t>
  </si>
  <si>
    <t>ΔΟΥΔΑΛΗ</t>
  </si>
  <si>
    <t>ΠΟΛΥΞΕΝΗ</t>
  </si>
  <si>
    <t>ΔΟΥΖΕΝΑΚΗ</t>
  </si>
  <si>
    <t>ΔΟΥΚΑ</t>
  </si>
  <si>
    <t>ΒΑΡΒΑΡΑ</t>
  </si>
  <si>
    <t>ΔΡΑΚΑΚΗ</t>
  </si>
  <si>
    <t>ΟΥΡΑΝΙΑ</t>
  </si>
  <si>
    <t>ΔΡΑΚΟΥ</t>
  </si>
  <si>
    <t>ΔΡΙΒΑ</t>
  </si>
  <si>
    <t>ΘΕΟΔΟΣΙΟΣ</t>
  </si>
  <si>
    <t>ΕΥΑΓΓΕΛΟΥ</t>
  </si>
  <si>
    <t>ΖΑΦΕΙΡΙΟΣ</t>
  </si>
  <si>
    <t>ΕΦΕΟΓΛΟΥ</t>
  </si>
  <si>
    <t>ΔΗΜΗΤΡΗΣ</t>
  </si>
  <si>
    <t>ΣΥΜΕΩΝ</t>
  </si>
  <si>
    <t>ΖΕΡΒΑΣ</t>
  </si>
  <si>
    <t>ΜΑΝΩΛΗΣ</t>
  </si>
  <si>
    <t>ΖΟΥΔΙΑΝΟΥ</t>
  </si>
  <si>
    <t>ΔΙΟΝΥΣΙΟΣ</t>
  </si>
  <si>
    <t>ΖΟΥΠΑ</t>
  </si>
  <si>
    <t>ΑΝΑΣΤΑΣΙΑ</t>
  </si>
  <si>
    <t>ΖΩΓΑΣ</t>
  </si>
  <si>
    <t>ΓΕΩΡΓΙΟΣ ΑΡΙΣΤΟΤΕΛΗΣ</t>
  </si>
  <si>
    <t>ΗΛΙΑΔΗΣ</t>
  </si>
  <si>
    <t>ΝΕΣΤΩΡ</t>
  </si>
  <si>
    <t>ΙΩΑΝ</t>
  </si>
  <si>
    <t>ΗΛΙΑΔΟΥ</t>
  </si>
  <si>
    <t>ΔΕΣΠΟΙΝΑ</t>
  </si>
  <si>
    <t>ΘΑΝΑΣΟΥΛΑ</t>
  </si>
  <si>
    <t>ΜΑΡΙΝΑ</t>
  </si>
  <si>
    <t>ΛΑΜΠΡΟΣ</t>
  </si>
  <si>
    <t>ΘΑΝΟΣ</t>
  </si>
  <si>
    <t>ΘΕΟΔΩΡΙΔΟΥ</t>
  </si>
  <si>
    <t>ΧΡΥΣΟΥΛΑ</t>
  </si>
  <si>
    <t>ΠΟΛΥΧΡΟΝΗΣ</t>
  </si>
  <si>
    <t>ΘΕΟΔΩΡΟΠΟΥΛΟΥ</t>
  </si>
  <si>
    <t>ΠΕΡΣΕΦΟΝΗ</t>
  </si>
  <si>
    <t>ΙΩΑΝΝΙΔΟΥ</t>
  </si>
  <si>
    <t>ΠΑΝΑΓΙΩΤΑ</t>
  </si>
  <si>
    <t>ΚΑΪΚΑ</t>
  </si>
  <si>
    <t>ΚΑΚΑΡΑΤΖΑ</t>
  </si>
  <si>
    <t>ΚΑΛΟΓΕΡΑ</t>
  </si>
  <si>
    <t>ΚΑΛΟΓΕΡΟΠΟΥΛΟΣ</t>
  </si>
  <si>
    <t>ΚΑΛΟΓΙΑΝΝΗ</t>
  </si>
  <si>
    <t>ΚΑΛΟΠΗΤΑΣ</t>
  </si>
  <si>
    <t>ΔΗΜΗΤ</t>
  </si>
  <si>
    <t>ΚΑΝΤΑ</t>
  </si>
  <si>
    <t>ΚΑΠΕΛΛΑ</t>
  </si>
  <si>
    <t>ΕΛΠΙΣ</t>
  </si>
  <si>
    <t>ΑΝΑΡ</t>
  </si>
  <si>
    <t>ΚΑΡΑΓΚΟΥΝΗ</t>
  </si>
  <si>
    <t>ΕΛΕΥΘΕΡΙΑ</t>
  </si>
  <si>
    <t>ΘΕΟΧΑΡΗΣ</t>
  </si>
  <si>
    <t>ΚΑΡΑΘΑΝΑΣΗ</t>
  </si>
  <si>
    <t>ΚΑΡΑΚΙΤΣΟΥ</t>
  </si>
  <si>
    <t>ΕΜΙΛΥ</t>
  </si>
  <si>
    <t>ΚΑΡΑΜΠΕΡΗ</t>
  </si>
  <si>
    <t>ΚΑΡΔΑΜΙΤΣΗ</t>
  </si>
  <si>
    <t>ΕΛΕΥΘΕΡΙΑ-ΜΑΡΙΑ</t>
  </si>
  <si>
    <t>ΒΑΣΙΛΕΥΣ</t>
  </si>
  <si>
    <t>ΚΑΡΟΥΣΟΣ</t>
  </si>
  <si>
    <t>ΛΟΥΚΑΣ</t>
  </si>
  <si>
    <t>ΔΑΝΑΗ</t>
  </si>
  <si>
    <t>ΚΑΣΤΡΙΝΑΚΗ</t>
  </si>
  <si>
    <t>ΑΝΔΡΕΑΣ</t>
  </si>
  <si>
    <t>ΚΑΤΣΑΜΠΕΚΗ</t>
  </si>
  <si>
    <t>ΣΤΥΛΙΑΝΗ ΜΑΡΙΑ</t>
  </si>
  <si>
    <t>ΚΑΤΣΙΜΠΕΡΗ</t>
  </si>
  <si>
    <t>ΚΑΤΣΙΡΗ</t>
  </si>
  <si>
    <t>ΑΘΑΝΑΣΙΑ-ΙΩΑΝΝΑ</t>
  </si>
  <si>
    <t>ΚΑΤΩΠΟΔΗ</t>
  </si>
  <si>
    <t>ΚΑΨΟΥΛΗ</t>
  </si>
  <si>
    <t>ΚΕΧΑΓΙΑ</t>
  </si>
  <si>
    <t>ΘΕΟΔΩΡΑ</t>
  </si>
  <si>
    <t>ΚΙΚΑΚΗΣ</t>
  </si>
  <si>
    <t>ΚΛΕΙΣΙΑΡΗ</t>
  </si>
  <si>
    <t>ΖΗΣΗΣ</t>
  </si>
  <si>
    <t>ΚΟΚΑΒΕΣΗ</t>
  </si>
  <si>
    <t>ΚΟΚΚΑΛΗ</t>
  </si>
  <si>
    <t>ΚΟΚΟΥΡΗΣ</t>
  </si>
  <si>
    <t>ΜΑΡΙΟ</t>
  </si>
  <si>
    <t>ΦΟΤΟ</t>
  </si>
  <si>
    <t>ΚΟΛΟΚΟΝΤΕ</t>
  </si>
  <si>
    <t>ΚΟΛΟΦΩΤΙΑΣ</t>
  </si>
  <si>
    <t>ΜΑΡΚΕΛΛΟΣ</t>
  </si>
  <si>
    <t>ΚΟΝΤΟΚΩΣΤΑ</t>
  </si>
  <si>
    <t>ΚΟΡΑΤΖΑΝΗΣ</t>
  </si>
  <si>
    <t>ΚΟΣΜΙΔΗΣ</t>
  </si>
  <si>
    <t>ΚΟΥΒΑΡΑΣ</t>
  </si>
  <si>
    <t>ΚΟΥΜΕΝΤΑΚΟΥ ΓΕΩΡΓΑΚΑΚΟΥ</t>
  </si>
  <si>
    <t>ΝΙΚΟΛΕΤΤΑ ΧΡΥΣΟΥΛΑ</t>
  </si>
  <si>
    <t>ΚΟΥΡΚΟΥΝΑΣ</t>
  </si>
  <si>
    <t>ΚΟΥΡΜΠΕΛΗ</t>
  </si>
  <si>
    <t>ΚΟΥΣΑΡΙΔΑ</t>
  </si>
  <si>
    <t>ΙΩΑΝΝΑ ΛΑΡΙΣΑ</t>
  </si>
  <si>
    <t>ΚΟΥΤΟΥΣΗ</t>
  </si>
  <si>
    <t>ΘΕΟΛΟΓΗΣ</t>
  </si>
  <si>
    <t>ΚΟΥΤΣΟΜΗΝΟΥ</t>
  </si>
  <si>
    <t>ΚΟΥΤΣΟΥΜΑΝΗ</t>
  </si>
  <si>
    <t>ΚΟΥΦΟΥΔΑΚΗ</t>
  </si>
  <si>
    <t>ΜΑΡΚΕΛΛΑ</t>
  </si>
  <si>
    <t>ΚΡΑΤΗΜΕΝΟΥ</t>
  </si>
  <si>
    <t>ΚΥΡΙΑΚΟΥ</t>
  </si>
  <si>
    <t>ΚΥΡΙΤΣΗ</t>
  </si>
  <si>
    <t>ΚΩΝΣΤΑΝΤΑΚΗ</t>
  </si>
  <si>
    <t>ΠΟΛΥΔΩΡΟΣ</t>
  </si>
  <si>
    <t>ΚΩΝΣΤΑΝΤΕΛΟΠΟΥΛΟΥ</t>
  </si>
  <si>
    <t>ΚΩΣΤΙΔΟΥ</t>
  </si>
  <si>
    <t>ΖΩΗ</t>
  </si>
  <si>
    <t>ΚΩΣΤΟΠΟΥΛΟΣ</t>
  </si>
  <si>
    <t>ΒΑΣΙΛΕΙΟΣ</t>
  </si>
  <si>
    <t>ΚΩΤΣΗ</t>
  </si>
  <si>
    <t>ΛΑΜΠΡΟΠΟΥΛΟΥ</t>
  </si>
  <si>
    <t>ΛΕΚΚΑ</t>
  </si>
  <si>
    <t>ΑΝΑΣΤΑΣΙΑ-ΜΑΡΙΑ</t>
  </si>
  <si>
    <t>ΛΕΥΚΙΜΜΙΑΤΗ</t>
  </si>
  <si>
    <t>ΛΙΔΩΡΙΚΗ</t>
  </si>
  <si>
    <t>ΕΥΓΕΝΙΑ</t>
  </si>
  <si>
    <t>ΑΔΑΜΑΝΤΙΟΣ</t>
  </si>
  <si>
    <t>ΛΟΥΚΑ</t>
  </si>
  <si>
    <t>ΛΥΜΠΕΡΟΠΟΥΛΟΥ</t>
  </si>
  <si>
    <t>ΜΑΚΡΗ</t>
  </si>
  <si>
    <t>ΜΑΛΙΣΙΟΒΑΣ</t>
  </si>
  <si>
    <t>ΜΑΛΛΙΑΡΟΣ</t>
  </si>
  <si>
    <t>ΜΑΛΤΑΜΠΕ</t>
  </si>
  <si>
    <t>ΜΑΝΟΥ</t>
  </si>
  <si>
    <t>ΜΑΝΤΖΩΡΟΥ</t>
  </si>
  <si>
    <t>ΜΑΝΩΛΟΥΚΟΥ</t>
  </si>
  <si>
    <t>ΚΑΛΛΙΡΡΟΗ</t>
  </si>
  <si>
    <t>ΜΑΡΔΑΚΗ</t>
  </si>
  <si>
    <t>ΜΑΡΗ</t>
  </si>
  <si>
    <t>ΚΟΤΖΙΑΣ</t>
  </si>
  <si>
    <t>ΜΑΡΙΓΟΥΔΗ</t>
  </si>
  <si>
    <t>ΜΕΣΙΤΣΑ</t>
  </si>
  <si>
    <t>ΜΗΤΡΑΚΑ</t>
  </si>
  <si>
    <t>ΠΑΣΧΑΛΗΣ</t>
  </si>
  <si>
    <t>ΜΗΤΡΟΝΙΚΑ</t>
  </si>
  <si>
    <t>ΧΡΙΣΤΙΑΝΑ</t>
  </si>
  <si>
    <t>ΜΗΤΣΑΙΝΑ</t>
  </si>
  <si>
    <t>ΧΡΥΣΑ</t>
  </si>
  <si>
    <t>ΣΠΥΡΙΔΩΝ</t>
  </si>
  <si>
    <t>ΜΗΤΣΙΑΡΑ</t>
  </si>
  <si>
    <t>ΣΩΝΙΑ</t>
  </si>
  <si>
    <t>ΜΙΧΑΗΛΙΔΗ</t>
  </si>
  <si>
    <t>ΜΙΧΑΗΛΙΔΟΥ</t>
  </si>
  <si>
    <t>ΜΟΣΧΟΠΟΥΛΟΣ</t>
  </si>
  <si>
    <t>ΜΟΥΣΑΦΕΙΡΗΣ</t>
  </si>
  <si>
    <t>ΘΕΟΦΙΛΟΣ</t>
  </si>
  <si>
    <t>ΜΠΑΛΛΟΥ</t>
  </si>
  <si>
    <t>ΜΠΑΜΠΟΥΛΑ</t>
  </si>
  <si>
    <t>ΣΤΕΦΑΝΟΣ</t>
  </si>
  <si>
    <t>ΜΠΑΡΔΗ</t>
  </si>
  <si>
    <t>ΗΛΙΑΝΑ</t>
  </si>
  <si>
    <t>ΜΠΑΡΤΖΕΛΗ</t>
  </si>
  <si>
    <t>ΕΥΔΟΚΙΑ</t>
  </si>
  <si>
    <t>ΜΠΑΤΣΙΚΑ</t>
  </si>
  <si>
    <t>ΝΙΚΟΛΕΤΤΑ</t>
  </si>
  <si>
    <t>ΜΠΑΦΑ</t>
  </si>
  <si>
    <t>ΜΠΕΚΑ</t>
  </si>
  <si>
    <t>ΜΠΕΛΛΟΥ</t>
  </si>
  <si>
    <t>ΕΛΕΝΗ-ΜΑΡΙΑ</t>
  </si>
  <si>
    <t>ΜΠΕΝΤΗ</t>
  </si>
  <si>
    <t>ΜΠΙΛΑΔΕΡΗ</t>
  </si>
  <si>
    <t>ΜΑΓΔΑΛΙΝΗ</t>
  </si>
  <si>
    <t>ΜΠΙΤΡΑ</t>
  </si>
  <si>
    <t>ΜΠΟΖΟΠΟΥΛΟΥ</t>
  </si>
  <si>
    <t>ΑΝΕΣΤΗΣ</t>
  </si>
  <si>
    <t>ΜΠΟΛΛΗ</t>
  </si>
  <si>
    <t>ΑΝΔΡΟΝΙΚΗ</t>
  </si>
  <si>
    <t>ΜΠΟΥΓΑ</t>
  </si>
  <si>
    <t>ΜΠΟΥΖΙΟΠΟΥΛΟΥ</t>
  </si>
  <si>
    <t>ΜΠΟΥΚΑ</t>
  </si>
  <si>
    <t>ΕΡΙΚΕΤΗ</t>
  </si>
  <si>
    <t>ΜΠΟΥΡΑΣ</t>
  </si>
  <si>
    <t>ΜΥΛΩΝΑ</t>
  </si>
  <si>
    <t>ΑΝΔΡΙΑΝΗ</t>
  </si>
  <si>
    <t>ΜΩΡΑΙΤΗΣ</t>
  </si>
  <si>
    <t>ΝΑΚΗ</t>
  </si>
  <si>
    <t>ΝΑΡΗ</t>
  </si>
  <si>
    <t>ΝΕΖΤΕΚΙΔΗΣ</t>
  </si>
  <si>
    <t>ΣΤΕΡΓΙΟΣ</t>
  </si>
  <si>
    <t>ΝΙΚΟΛΑΚΗ</t>
  </si>
  <si>
    <t>ΝΙΚΟΛΑΟΥ</t>
  </si>
  <si>
    <t>ΕΥΦΡΟΣΥΝΗ ΜΑΥΡΙΚΙΑ</t>
  </si>
  <si>
    <t>ΝΙΚΟΛΕΤΟΠΟΥΛΟΥ</t>
  </si>
  <si>
    <t>ΧΡΥΣΑΝΘΗ</t>
  </si>
  <si>
    <t>ΒΑΣΙΛ</t>
  </si>
  <si>
    <t>ΝΤΑΛΑ</t>
  </si>
  <si>
    <t>ΕΛΛΗ</t>
  </si>
  <si>
    <t>ΝΤΑΝΤΟΥ</t>
  </si>
  <si>
    <t>ΓΛΥΚΕΡΙΑ</t>
  </si>
  <si>
    <t>ΕΥΘΥΜΙΟΣ</t>
  </si>
  <si>
    <t>ΝΤΑΡΛΑΝΤΑΝΗ</t>
  </si>
  <si>
    <t>ΝΤΕ ΠΑΝΤΟΥΑΝΙΣ</t>
  </si>
  <si>
    <t>ΜΑΡΙΟΣ</t>
  </si>
  <si>
    <t>ΝΤΟΝΑΤΟ</t>
  </si>
  <si>
    <t>ΝΤΙΜΕΡΗΣ</t>
  </si>
  <si>
    <t>ΠΑΝΤΕΛΗΣ</t>
  </si>
  <si>
    <t>ΝΤΟΥΣΗ</t>
  </si>
  <si>
    <t>ΞΑΞΙΡΗ</t>
  </si>
  <si>
    <t>ΞΕΝΟΥ</t>
  </si>
  <si>
    <t>ΙΟΥΣΤΙΝΗ</t>
  </si>
  <si>
    <t>ΟΥΖΟΥΝΙΔΟΥ</t>
  </si>
  <si>
    <t>ΖΗΝΟΒΙΑ</t>
  </si>
  <si>
    <t>ΠΑΓΟΥΛΑΤΟΥ</t>
  </si>
  <si>
    <t>ΣΩΤΗΡΙΑ</t>
  </si>
  <si>
    <t>ΠΑΝΤΖΑΡΤΖΙΔΟΥ</t>
  </si>
  <si>
    <t>ΧΡΗΣΤΑΚΗΣ</t>
  </si>
  <si>
    <t>ΠΑΠΑ</t>
  </si>
  <si>
    <t>ΠΑΠΑΓΕΩΡΓΙΟΥ</t>
  </si>
  <si>
    <t>ΙΖΑΜΠΕΛΑ</t>
  </si>
  <si>
    <t>ΠΑΠΑΓΙΑΝΝΗΣ</t>
  </si>
  <si>
    <t>ΠΑΠΑΔΑΚΗ</t>
  </si>
  <si>
    <t>ΠΑΠΑΔΗΜΗΤΡΙΟΥ</t>
  </si>
  <si>
    <t>ΠΑΠΑΔΟΠΟΥΛΟΥ</t>
  </si>
  <si>
    <t>ΕΥΘΥΜΙΑ-ΧΑΡΙΚΛΕΙΑ</t>
  </si>
  <si>
    <t>ΠΑΠΑΚΩΣΤΑΣ</t>
  </si>
  <si>
    <t>ΠΑΠΑΝΑΓΙΩΤΟΥ</t>
  </si>
  <si>
    <t>ΠΑΠΑΝΙΚΟΥ</t>
  </si>
  <si>
    <t>ΤΡΙΣΕΥΓΕΝΗ</t>
  </si>
  <si>
    <t>ΠΑΝΤΕΛΕΗΜΩΝ</t>
  </si>
  <si>
    <t>ΠΑΠΑΡΓΥΡΙΟΥ</t>
  </si>
  <si>
    <t>ΕΙΡΗΝΗ-ΑΛΙΚΗ</t>
  </si>
  <si>
    <t>ΦΩΤΙΟΣ</t>
  </si>
  <si>
    <t>ΠΑΠΑΧΡΗΣΤΟΥ</t>
  </si>
  <si>
    <t>ΝΑΤΑΛΙΑ</t>
  </si>
  <si>
    <t>ΠΑΠΟΥΛΙΑΣ</t>
  </si>
  <si>
    <t>ΠΑΠΠΑ</t>
  </si>
  <si>
    <t>ΚΛΑΙΡΗ-ΦΩΤΕΙΝΗ</t>
  </si>
  <si>
    <t>ΠΑΤΕΡΓΙΑΝΝΑΚΗ</t>
  </si>
  <si>
    <t>ΠΑΤΛΑΚΑ</t>
  </si>
  <si>
    <t>ΑΠΟΣΤΟΛΙΑ ΔΕΣΠΟΙΝΑ</t>
  </si>
  <si>
    <t>ΠΑΤΣΙΚΑ</t>
  </si>
  <si>
    <t>ΠΑΥΛΑΚΗΣ</t>
  </si>
  <si>
    <t>ΠΑΦΙΛΗ ΚΑΡΙΜΑΛΗ</t>
  </si>
  <si>
    <t>ΑΡΓΥΡΩ</t>
  </si>
  <si>
    <t>ΠΕΤΡΟΠΟΥΛΟΥ</t>
  </si>
  <si>
    <t>ΠΙΠΕΡΟΥΔΗΣ</t>
  </si>
  <si>
    <t>ΠΙΣΤΑΛΚΑΣ</t>
  </si>
  <si>
    <t>ΠΟΥΛΟΓΙΑΝΝΗ</t>
  </si>
  <si>
    <t>ΡΑΜΑΝΤΑΝΗ</t>
  </si>
  <si>
    <t>ΧΡΙΣΤΟΣ</t>
  </si>
  <si>
    <t>ΡΕΝΤΖΙΟΥ</t>
  </si>
  <si>
    <t>ΡΟΓΚΟΥ</t>
  </si>
  <si>
    <t>ΕΥΦΡΟΣΥΝΗ</t>
  </si>
  <si>
    <t>ΤΗΛΕΜΑΧΟΣ</t>
  </si>
  <si>
    <t>ΣΑΚΑΛΗ</t>
  </si>
  <si>
    <t>ΣΑΛΑΜΟΥΡΑ</t>
  </si>
  <si>
    <t>ΦΩΤΕΙΝΗ</t>
  </si>
  <si>
    <t>ΣΑΛΑΤΑ</t>
  </si>
  <si>
    <t>ΣΑΛΟΥΡΟΥ</t>
  </si>
  <si>
    <t>ΣΑΛΟΥΣΤΡΟΥ</t>
  </si>
  <si>
    <t>ΣΑΜΑΡΑ</t>
  </si>
  <si>
    <t>ΕΛΙΟ</t>
  </si>
  <si>
    <t>ΓΚΕΡΓΚΙ</t>
  </si>
  <si>
    <t>ΣΑΟΥΛΙΔΗΣ</t>
  </si>
  <si>
    <t>ΛΑΖΑΡΟΣ</t>
  </si>
  <si>
    <t>ΣΔΡΟΛΙΑ</t>
  </si>
  <si>
    <t>ΣΕΒΟΠΟΥΛΟΣ</t>
  </si>
  <si>
    <t>ΣΕΓΓΟΥΝΑ</t>
  </si>
  <si>
    <t>ΣΙΑΒΙΚΗ</t>
  </si>
  <si>
    <t>ΣΙΔΕΡΗ</t>
  </si>
  <si>
    <t>ΣΙΔΗΡΟΠΟΥΛΟΣ</t>
  </si>
  <si>
    <t>ΒΛΑΔΙΜΗΡΟΣ</t>
  </si>
  <si>
    <t>ΣΙΝΟΠΟΥΛΟΥ</t>
  </si>
  <si>
    <t>ΣΙΟΥΛΑΣ</t>
  </si>
  <si>
    <t>ΚΥΡΙΑΚΟΣ</t>
  </si>
  <si>
    <t>ΣΙΟΥΜΑΛΑ</t>
  </si>
  <si>
    <t>ΣΚΑΝΙΚΑ</t>
  </si>
  <si>
    <t>ΣΚΟΠΛΑΚΗΣ</t>
  </si>
  <si>
    <t>ΣΙΜΟΣ</t>
  </si>
  <si>
    <t>ΣΚΟΡΔΑΚΗ</t>
  </si>
  <si>
    <t>ΘΕΜΙΣ</t>
  </si>
  <si>
    <t>ΣΚΟΥΛΗ</t>
  </si>
  <si>
    <t>ΝΙΚΟΛΙΝΑ- ΕΛΙΣΑΒΕΤ</t>
  </si>
  <si>
    <t>ΣΟΥΦΛΕΡΗΣ</t>
  </si>
  <si>
    <t>ΣΠΗΛΙΟΠΟΥΛΟΥ</t>
  </si>
  <si>
    <t>ΣΤΑΒΕΡΗ</t>
  </si>
  <si>
    <t>ΣΤΑΘΟΥΛΟΠΟΥΛΟΥ</t>
  </si>
  <si>
    <t>ΣΤΑΜΑΤΟΓΙΑΝΝΗ</t>
  </si>
  <si>
    <t>ΣΤΑΥΡΟΥ</t>
  </si>
  <si>
    <t>ΣΤΡΑΤΑΚΟΥ</t>
  </si>
  <si>
    <t>ΣΥΚΑΡΑ</t>
  </si>
  <si>
    <t>ΣΩΤΗΡΟΠΟΥΛΟΥ</t>
  </si>
  <si>
    <t>ΛΥΔΙΑ</t>
  </si>
  <si>
    <t>ΤΑΞΙΑΡΧΟΠΟΥΛΟΣ</t>
  </si>
  <si>
    <t>ΤΑΣΙΔΗΣ</t>
  </si>
  <si>
    <t>ΤΑΤΑΚΗ</t>
  </si>
  <si>
    <t>ΤΖΙΓΚΟΥΡΑ</t>
  </si>
  <si>
    <t>ΤΖΙΝΤΖΙΟΣ</t>
  </si>
  <si>
    <t>ΔΗΜΗΤΡΙΟΣ-ΤΡΙΑΝΤΑΦΥΛΛΟΣ</t>
  </si>
  <si>
    <t>ΤΡΙΑΝΤΑΦΥΛΛΟΥ</t>
  </si>
  <si>
    <t>ΣΩΚΡΑΤΗΣ</t>
  </si>
  <si>
    <t>ΤΣΑΓΚΑΡΛΙΩΤΟΥ</t>
  </si>
  <si>
    <t>ΤΣΙΜΠΟΓΙΑΝΝΗ</t>
  </si>
  <si>
    <t>ΟΛΓΑ</t>
  </si>
  <si>
    <t>ΤΣΙΝΤΙΡΗ</t>
  </si>
  <si>
    <t>ΑΓΓΕΛΟΣ</t>
  </si>
  <si>
    <t>ΤΣΙΟΜΠΙΚΑ</t>
  </si>
  <si>
    <t>ΕΥΔΟΞΙΑ</t>
  </si>
  <si>
    <t>ΑΧΙΛΛΕΥΣ</t>
  </si>
  <si>
    <t>ΤΣΙΟΥΝΗ</t>
  </si>
  <si>
    <t>ΔΑΦΝΗ -ΕΥΤΥΧΙΑ</t>
  </si>
  <si>
    <t>ΤΣΙΠΟΛΙΤΟΥ</t>
  </si>
  <si>
    <t>ΤΣΙΤΙΡΙΔΗΣ</t>
  </si>
  <si>
    <t>ΤΣΙΤΙΡΙΔΟΥ</t>
  </si>
  <si>
    <t>ΧΑΡΑΛΑΜΠΙΑ ΧΑΡΑ</t>
  </si>
  <si>
    <t>ΤΣΙΩΤΑΣ</t>
  </si>
  <si>
    <t>ΤΣΟΜΠΑΝΟΥ</t>
  </si>
  <si>
    <t>ΤΣΟΥΔΗ</t>
  </si>
  <si>
    <t>ΤΣΟΥΚΑ</t>
  </si>
  <si>
    <t>ΤΣΟΥΜΕΤΗΣ</t>
  </si>
  <si>
    <t>ΤΣΟΥΤΣΟΥΒΑ</t>
  </si>
  <si>
    <t>ΥΦΑΝΤΗ</t>
  </si>
  <si>
    <t>ΦΑΡΔΟΥΛΗΣ</t>
  </si>
  <si>
    <t>ΠΑΥΛΟΣ</t>
  </si>
  <si>
    <t>ΦΙΛΑΝΔΡΑ</t>
  </si>
  <si>
    <t>ΦΙΛΙΠΠΑΙΟΥ</t>
  </si>
  <si>
    <t>ΦΙΛΙΠΠΟΥ</t>
  </si>
  <si>
    <t>ΦΙΛΟΪΤΗ</t>
  </si>
  <si>
    <t>ΜΑΡΙΓΙΑΝΝΑ</t>
  </si>
  <si>
    <t>ΦΙΛΟΠΟΥΛΟΥ</t>
  </si>
  <si>
    <t>ΦΙΤΣΑΛΗ</t>
  </si>
  <si>
    <t>ΦΛΩΡΟΥ</t>
  </si>
  <si>
    <t>ΦΟΥΣΤΕΡΗ</t>
  </si>
  <si>
    <t>ΑΝΔΡΙΑΝΑ</t>
  </si>
  <si>
    <t>ΑΝΑΡΓΥΡΟΣ</t>
  </si>
  <si>
    <t>ΦΡΟΥΣΙΟΥ</t>
  </si>
  <si>
    <t>ΠΕΡΙΚΛΗΣ</t>
  </si>
  <si>
    <t>ΧΑΛΑΜΠΑΛΑΚΗ</t>
  </si>
  <si>
    <t>ΦΑΝΟΥΡΙΑ</t>
  </si>
  <si>
    <t>ΓΡΗΓΟΡΙΟΣ</t>
  </si>
  <si>
    <t>ΧΑΡΑΛΑΜΠΟΠΟΥΛΟΣ</t>
  </si>
  <si>
    <t>ΧΑΣΑΛΕΥΡΗ</t>
  </si>
  <si>
    <t>ΝΙΚΟΛ</t>
  </si>
  <si>
    <t>ΧΑΤΖΗΔΑΚΗ</t>
  </si>
  <si>
    <t>ΧΑΤΖΗΔΗΜΗΤΡΙΟΥ</t>
  </si>
  <si>
    <t>ΧΑΤΖΗΔΡΟΣΟΥ</t>
  </si>
  <si>
    <t>ΧΑΡΙΤΩΝ</t>
  </si>
  <si>
    <t>ΧΑΤΖΗΣΠΥΡΟΥ</t>
  </si>
  <si>
    <t>ΧΡΙΣΤΟΔΟΥΛΟΥ</t>
  </si>
  <si>
    <t>ΑΦΡΟΔΙΤΗ</t>
  </si>
  <si>
    <t>ΧΡΙΣΤΟΠΟΥΛΟΣ</t>
  </si>
  <si>
    <t>ΧΡΙΣΤΟΠΟΥΛΟΥ-ΓΚΙΝΤΩΝΗ</t>
  </si>
  <si>
    <t>ΨΑΡΟΥΔΑΚΗ</t>
  </si>
  <si>
    <t>ΨΑΡΡΑΣ</t>
  </si>
  <si>
    <t>ΠΕ11</t>
  </si>
  <si>
    <t>ΠΕ08</t>
  </si>
  <si>
    <t>ΠΕ70</t>
  </si>
  <si>
    <t>ΠΕ07</t>
  </si>
  <si>
    <t>ΠΕ91.01</t>
  </si>
  <si>
    <t>ΠΕ91.02</t>
  </si>
  <si>
    <t>ΠΕ79.01</t>
  </si>
  <si>
    <t>ΠΕ86</t>
  </si>
  <si>
    <t>ΠΕ05</t>
  </si>
  <si>
    <t>ΕΞΑΤΟΜΙΚΕΥΜΕΝΗ (ΟΠΣ 5131503)</t>
  </si>
  <si>
    <t>ΑΒΡΑΝΑ</t>
  </si>
  <si>
    <t>ΜΕΡΣΑ</t>
  </si>
  <si>
    <t>ΑΓΓΕΛΟΠΟΥΛΟΥ</t>
  </si>
  <si>
    <t>ΒΑΣΙΛΟΠΟΥΛΟΥ</t>
  </si>
  <si>
    <t>ΒΕΛΑΩΡΑΣ</t>
  </si>
  <si>
    <t>ΖΑΛΟΚΩΣΤΑ</t>
  </si>
  <si>
    <t>ΚΑΛΙΑΓΚΟΠΟΥΛΟΥ</t>
  </si>
  <si>
    <t>ΔΑΦΝΗ</t>
  </si>
  <si>
    <t>ΚΑΡΑΓΙΩΡΓΟΥ</t>
  </si>
  <si>
    <t>ΤΡΙΑΝΤΑΦΥΛΛΟΣ</t>
  </si>
  <si>
    <t>ΚΑΡΒΟΥΝΑ</t>
  </si>
  <si>
    <t>ΘΕΟΛΟΓΙΑ</t>
  </si>
  <si>
    <t>ΚΑΡΚΑΛΕΤΣΗ</t>
  </si>
  <si>
    <t>ΦΕΒΡΩΝΙΑ</t>
  </si>
  <si>
    <t>ΚΑΣΑΠΑ</t>
  </si>
  <si>
    <t>ΚΑΤΣΙΦΩΛΗ</t>
  </si>
  <si>
    <t>ΕΛΙΣΣΑΒΕΤ</t>
  </si>
  <si>
    <t>ΚΟΥΡΛΟΣ</t>
  </si>
  <si>
    <t>ΑΣΠΑΣΙΑ</t>
  </si>
  <si>
    <t>ΚΩΝΣΤΑΝΤΙΝΟΥ</t>
  </si>
  <si>
    <t>ΜΑΓΓΟΣ</t>
  </si>
  <si>
    <t>ΜΑΝΩΛΗ</t>
  </si>
  <si>
    <t>ΔΗΜΗΤΡΑ-ΙΩΑΝΝΑ</t>
  </si>
  <si>
    <t>ΜΟΛΛΑ-ΜΟΥΣΤΑΦΑ</t>
  </si>
  <si>
    <t>ΑΧΜΕΤ</t>
  </si>
  <si>
    <t>ΜΟΥΣΤΑΦΑ</t>
  </si>
  <si>
    <t>ΜΟΥΣΚΟΪΔΟΥ</t>
  </si>
  <si>
    <t>ΠΕΤΡΟΥ</t>
  </si>
  <si>
    <t>ΜΠΑΛΟΓΙΑΝΝΗΣ</t>
  </si>
  <si>
    <t>ΜΠΙΖΕΡΓΙΑΝΙΔΟΥ</t>
  </si>
  <si>
    <t>ΕΥΠΡΑΞΙΑ</t>
  </si>
  <si>
    <t>ΜΠΙΧΑΛΤΖΗ</t>
  </si>
  <si>
    <t>ΝΙΚΟΛΟΠΟΥΛΟΥ</t>
  </si>
  <si>
    <t>ΑΠΟΣΤΟΛΙΑ</t>
  </si>
  <si>
    <t>ΝΤΑΡΛΑΝΤΑΝΗΣ</t>
  </si>
  <si>
    <t>ΖΑΧΑΡΙΑΣ</t>
  </si>
  <si>
    <t>ΠΑΝΤΕΛΙΟΥ</t>
  </si>
  <si>
    <t>ΠΑΠΑΖΟΓΛΟΥ</t>
  </si>
  <si>
    <t>ΠΑΠΑΚΩΝΣΤΑΝΤΙΝΟΥ</t>
  </si>
  <si>
    <t>ΖΑΦΕΙΡΩ</t>
  </si>
  <si>
    <t>ΣΤΑΜΟΥΛΗΣ</t>
  </si>
  <si>
    <t>ΝΙΚΗ</t>
  </si>
  <si>
    <t>ΤΖΗΜΟΥΛΑ</t>
  </si>
  <si>
    <t>ΤΟΝΙΚΙΔΟΥ</t>
  </si>
  <si>
    <t>ΕΥΣΤΑΘΙΑ ΜΥΡΤΩ</t>
  </si>
  <si>
    <t>ΤΣΙΤΣΕΛΗ</t>
  </si>
  <si>
    <t>ΤΣΩΝΗΣ</t>
  </si>
  <si>
    <t>ΧΡΙΣΤΟΠΟΥΛΟΥ</t>
  </si>
  <si>
    <t>ΠΕ71</t>
  </si>
  <si>
    <t>ΤΕ16.00</t>
  </si>
  <si>
    <t>ΕΞΕΙΔΙΚΕΥΜΕΝΗ (ΟΠΣ 5131504)</t>
  </si>
  <si>
    <t>ΑΓΓΕΛΗΣ</t>
  </si>
  <si>
    <t>ΘΑΝΑΣΗΣ</t>
  </si>
  <si>
    <t>ΑΓΓΕΛΟΥ</t>
  </si>
  <si>
    <t>ΑΓΡΑΦΙΩΤΗ</t>
  </si>
  <si>
    <t>ΑΔΑΜ</t>
  </si>
  <si>
    <t>ΑΔΑΜΟΥ</t>
  </si>
  <si>
    <t>ΑΕΡΑΚΗ</t>
  </si>
  <si>
    <t>ΚΛΕΟΠΑΤΡΑ</t>
  </si>
  <si>
    <t>ΑΚΡΑΝΙΔΟΥ</t>
  </si>
  <si>
    <t>ΑΛΕΞΙΟΥ</t>
  </si>
  <si>
    <t>ΑΛΜΠΑΝΙΔΟΥ</t>
  </si>
  <si>
    <t>ΑΜΠΕΛΩΜΟΥ</t>
  </si>
  <si>
    <t>ΑΝΘΟΥΛΑ</t>
  </si>
  <si>
    <t>ΑΝΑΓΝΩΣΤΟΠΟΥΛΟΣ</t>
  </si>
  <si>
    <t>ΑΝΔΡΕΑΔΗ</t>
  </si>
  <si>
    <t>ΑΝΔΡΕΟΥ</t>
  </si>
  <si>
    <t>ΑΝΔΡΙΟΠΟΥΛΟΥ</t>
  </si>
  <si>
    <t>ΓΕΩΡΓΙΑ-ΔΗΜΗΤΡΑ</t>
  </si>
  <si>
    <t>ΝΕΚΤΑΡΙΑ-ΔΗΜΗΤΡΑ</t>
  </si>
  <si>
    <t>ΑΡΑΒΑΝΗ</t>
  </si>
  <si>
    <t>ΑΡΒΑΝΙΤΑΚΗ</t>
  </si>
  <si>
    <t>ΑΡΒΑΝΙΤΗΣ</t>
  </si>
  <si>
    <t>ΑΡΓΥΡΑΚΟΠΟΥΛΟΥ</t>
  </si>
  <si>
    <t>ΑΡΓΥΡΗ</t>
  </si>
  <si>
    <t>ΑΡΓΥΡΙΟΥ</t>
  </si>
  <si>
    <t>ΑΡΕΤΑΚΗ</t>
  </si>
  <si>
    <t>ΑΣΜΙΝΗ</t>
  </si>
  <si>
    <t>ΒΑΓΓΕΛΑΤΟΥ</t>
  </si>
  <si>
    <t>ΓΕΡΑΣΙΜΟΣ</t>
  </si>
  <si>
    <t>ΒΑΡΟΥΜΑΣ</t>
  </si>
  <si>
    <t>ΒΑΣΙΛΑΚΗΣ</t>
  </si>
  <si>
    <t>ΒΕΡΕΝΤΖΙΩΤΗ</t>
  </si>
  <si>
    <t>ΒΛΑΧΟΥ</t>
  </si>
  <si>
    <t>ΑΛΕΞΑΝΔΡΑ-ΑΓΛΑΪΑ</t>
  </si>
  <si>
    <t>ΣΤΑΜΑΤΕΛΑ</t>
  </si>
  <si>
    <t>ΒΟΛΙΩΤΟΠΟΥΛΟΥ</t>
  </si>
  <si>
    <t>ΒΟΣΝΟΥ</t>
  </si>
  <si>
    <t>ΜΑΡΙΑ-ΙΩΑΝΝΑ</t>
  </si>
  <si>
    <t>ΒΡΑΚΑ</t>
  </si>
  <si>
    <t>ΓΑΛΑΝΗ</t>
  </si>
  <si>
    <t>ΓΕΡΟΝΤΟΠΟΥΛΟΥ</t>
  </si>
  <si>
    <t>ΑΘΗΝΑ ΔΕΣΠΟΙΝΑ</t>
  </si>
  <si>
    <t>ΦΑΝΗ</t>
  </si>
  <si>
    <t>ΓΙΑΚΟΥΜΗ</t>
  </si>
  <si>
    <t>ΘΕΟΔΩΡΑ ΜΕΛΙΝΑ</t>
  </si>
  <si>
    <t>ΓΙΔΟΠΟΥΛΟΥ</t>
  </si>
  <si>
    <t>ΓΚΙΩΝΗ</t>
  </si>
  <si>
    <t>ΓΚΟΥΓΚΟΥΔΗ</t>
  </si>
  <si>
    <t>ΓΚΟΥΛΕΤΣΑ</t>
  </si>
  <si>
    <t>ΜΕΝΕΛΑΟΣ</t>
  </si>
  <si>
    <t>ΓΚΟΥΜΑ</t>
  </si>
  <si>
    <t>ΡΑΦΑΗΛΕΙΑ</t>
  </si>
  <si>
    <t>ΓΚΡΕΣΤΑ</t>
  </si>
  <si>
    <t>ΓΟΥΓΟΥΣΗ</t>
  </si>
  <si>
    <t>ΓΟΥΛΑ</t>
  </si>
  <si>
    <t>ΓΟΥΝΙΑ</t>
  </si>
  <si>
    <t>ΔΑΓΡΕ</t>
  </si>
  <si>
    <t>ΔΗΜΟΣΘΕΝΟΥΣ</t>
  </si>
  <si>
    <t>ΓΕΝΝΑΔΙΟΣ</t>
  </si>
  <si>
    <t>ΣΟΦΟΚΛΗΣ</t>
  </si>
  <si>
    <t>ΔΗΜΟΥ</t>
  </si>
  <si>
    <t>ΑΡΙΑΔΝΗ</t>
  </si>
  <si>
    <t>ΔΙΑΜΑΝΤΗ</t>
  </si>
  <si>
    <t>ΔΟΛΙΑΝΙΤΗ</t>
  </si>
  <si>
    <t>ΔΟΥΡΓΟΥΤΗ</t>
  </si>
  <si>
    <t>ΔΡΑΚΟΠΟΥΛΟΥ</t>
  </si>
  <si>
    <t>ΕΜΜΑΝΟΥΗΛΙΔΟΥ</t>
  </si>
  <si>
    <t>ΖΑΡΜΠΗ</t>
  </si>
  <si>
    <t>ΖΑΦΕΙΡΙΑΔΗ</t>
  </si>
  <si>
    <t>ΜΑΡΙΓΩ</t>
  </si>
  <si>
    <t>ΖΑΧΟΥ</t>
  </si>
  <si>
    <t>ΖΗΚΑ</t>
  </si>
  <si>
    <t>ΠΟΛΥΑΝΘΗ</t>
  </si>
  <si>
    <t>ΖΗΚΟΥ</t>
  </si>
  <si>
    <t>ΖΙΑΖΟΠΟΥΛΟΥ</t>
  </si>
  <si>
    <t>ΖΙΩΡΗΣ</t>
  </si>
  <si>
    <t>ΖΛΑΤΑΝΙΔΗΣ</t>
  </si>
  <si>
    <t>ΖΩΓΡΑΦΟΣ</t>
  </si>
  <si>
    <t>ΖΩΓΡΑΦΟΥ</t>
  </si>
  <si>
    <t>ΘΕΜΕΛΗ</t>
  </si>
  <si>
    <t>ΒΑΪΑ ΝΕΚΤΑΡΙΑ</t>
  </si>
  <si>
    <t>ΘΕΟΔΟΣΟΠΟΥΛΟΥ</t>
  </si>
  <si>
    <t>ΜΕΤΑΞΙΑ</t>
  </si>
  <si>
    <t>ΘΕΟΔΩΡΙΔΗΣ</t>
  </si>
  <si>
    <t>ΠΡΟΔΡΟΜΟΣ</t>
  </si>
  <si>
    <t>ΘΕΟΔΩΡΟΥ</t>
  </si>
  <si>
    <t>ΘΕΟΥ</t>
  </si>
  <si>
    <t>ΙΩΣΗΦΙΔΟΥ</t>
  </si>
  <si>
    <t>ΚΑΒΑΔΙΑ</t>
  </si>
  <si>
    <t>ΣΟΦΙΑ ΜΑΡΙΑ</t>
  </si>
  <si>
    <t>ΚΑΓΚΕΛΙΔΟΥ</t>
  </si>
  <si>
    <t>ΚΑΛΛΙΑΚΜΑΝΗ</t>
  </si>
  <si>
    <t>ΚΑΛΟΓΕΡΟΠΟΥΛΟΥ</t>
  </si>
  <si>
    <t>ΕΠΑΜΕΙΝΩΝΔΑΣ</t>
  </si>
  <si>
    <t>ΚΑΛΟΥΜΕΡΗ</t>
  </si>
  <si>
    <t>ΚΑΜΑΡΕΤΣΟΥ</t>
  </si>
  <si>
    <t>ΚΑΝΕΛΗ</t>
  </si>
  <si>
    <t>ΚΑΝΕΛΛΟΥ</t>
  </si>
  <si>
    <t>ΚΑΝΝΑΒΟΥ</t>
  </si>
  <si>
    <t>ΕΥΤΥΧΙΑ</t>
  </si>
  <si>
    <t>ΚΑΟΥΚΗ</t>
  </si>
  <si>
    <t>ΚΑΠΝΙΤΗ</t>
  </si>
  <si>
    <t>ΚΑΡΑΓΙΑΝΝΙΔΟΥ</t>
  </si>
  <si>
    <t>ΚΑΡΑΚΩΣΤΑ</t>
  </si>
  <si>
    <t>ΝΕΚΤΑΡΙΑ</t>
  </si>
  <si>
    <t>ΚΑΡΑΜΕΤΟΥ ΚΟΝΔΑΚΗ</t>
  </si>
  <si>
    <t>ΣΤΕΦΑΝΙΑ</t>
  </si>
  <si>
    <t>ΚΑΡΑΜΗΤΡΟΥ</t>
  </si>
  <si>
    <t>ΚΑΡΑΜΠΕΛΑ</t>
  </si>
  <si>
    <t>ΣΤΥΛΙΑΝΗ-ΠΑΡΑΣΚΕΥΗ</t>
  </si>
  <si>
    <t>ΚΑΡΑΝΤΑΚΗ</t>
  </si>
  <si>
    <t>ΚΑΡΑΠΛΗΣ</t>
  </si>
  <si>
    <t>ΚΑΡΒΕΛΑ</t>
  </si>
  <si>
    <t>ΚΑΣΚΑΦΕΤΟΥ</t>
  </si>
  <si>
    <t>ΚΑΣΤΕΛΛΑΝΟΥ</t>
  </si>
  <si>
    <t>ΖΩΗ-ΣΤΥΛΙΑΝΗ</t>
  </si>
  <si>
    <t>ΚΑΣΤΡΙΣΙΟΥ</t>
  </si>
  <si>
    <t>ΚΑΣΤΡΙΩΤΗ</t>
  </si>
  <si>
    <t>ΔΑΥΙΔΟΥΛΑ</t>
  </si>
  <si>
    <t>ΚΑΤΕΒΑ</t>
  </si>
  <si>
    <t>ΚΑΤΣΑΟΥΝΗ</t>
  </si>
  <si>
    <t>ΕΛΕΝΗ ΑΓΓΕΛΙΚΗ</t>
  </si>
  <si>
    <t>ΚΑΥΚΑ</t>
  </si>
  <si>
    <t>ΚΑΨΟΚΕΦΑΛΟΥ</t>
  </si>
  <si>
    <t>ΚΕΝΔΡΙΣΤΑΚΗ</t>
  </si>
  <si>
    <t>ΚΕΡΕΖΙΔΟΥ</t>
  </si>
  <si>
    <t>ΚΕΡΜΕΛΗ</t>
  </si>
  <si>
    <t>ΚΙΟΥΣΗ</t>
  </si>
  <si>
    <t>ΚΙΤΣΑΚΗ</t>
  </si>
  <si>
    <t>ΝΑΤΑΛΕΙΑ-ΕΛΕΝΗ</t>
  </si>
  <si>
    <t>ΑΙΜΙΛΙΟΣ</t>
  </si>
  <si>
    <t>ΚΛΗΡΟΝΟΜΟΥ</t>
  </si>
  <si>
    <t>ΚΟΚΚΙΝΑΚΗ</t>
  </si>
  <si>
    <t>ΚΟΛΛΙΑ</t>
  </si>
  <si>
    <t>ΤΡΙΑΝΤΑΦΥΛΛΙΑ</t>
  </si>
  <si>
    <t>ΚΟΝΤΑΡΙΔΗΣ</t>
  </si>
  <si>
    <t>ΚΟΝΤΟΥ</t>
  </si>
  <si>
    <t>ΚΟΡΝΑΡΟΥ</t>
  </si>
  <si>
    <t>ΚΟΤΣΙΡΑΣ</t>
  </si>
  <si>
    <t>ΚΟΥΖΟΥΝΑΚΗ</t>
  </si>
  <si>
    <t>ΚΟΥΚΟΥΤΗ</t>
  </si>
  <si>
    <t>ΘΕΟΦΑΝΩ</t>
  </si>
  <si>
    <t>ΚΟΥΜΠΟΥΡΑ</t>
  </si>
  <si>
    <t>ΚΟΥΡΜΟΥΣΑ</t>
  </si>
  <si>
    <t>ΚΟΥΡΟΥ</t>
  </si>
  <si>
    <t>ΚΟΥΡΤΑΚΟΥ</t>
  </si>
  <si>
    <t>ΚΟΥΤΛΑ</t>
  </si>
  <si>
    <t>ΚΟΥΤΡΑ</t>
  </si>
  <si>
    <t>ΚΟΥΤΣΙΟΥΜΠΟΥ</t>
  </si>
  <si>
    <t>ΚΡΑΤΟΥΝΑ</t>
  </si>
  <si>
    <t>ΚΥΠΡΙΔΗ</t>
  </si>
  <si>
    <t>ΚΥΡΙΑΖΙΔΟΥ</t>
  </si>
  <si>
    <t>ΡΟΥΣΩ-ΧΡΙΣΤΙΝΑ</t>
  </si>
  <si>
    <t>ΚΥΡΚΟΥ</t>
  </si>
  <si>
    <t>ΚΩΝΣΤΑΝΤΑΡΟΓΙΑΝΝΗΣ</t>
  </si>
  <si>
    <t>ΚΩΝΣΤΑΝΤΙΝΙΔΟΥ</t>
  </si>
  <si>
    <t>ΛΑΚΑΦΩΣΗ</t>
  </si>
  <si>
    <t>ΛΑΜΠΡΑΚΑΚΗ</t>
  </si>
  <si>
    <t>ΛΑΜΠΡΟΥ</t>
  </si>
  <si>
    <t>ΠΑΝΑΓΙΩΤΗΣ ΣΤΥΛΙΑΝΟΣ</t>
  </si>
  <si>
    <t>ΛΑΤΑ</t>
  </si>
  <si>
    <t>ΛΙΑΚΟΠΟΥΛΟΥ</t>
  </si>
  <si>
    <t>ΜΑΓΚΟΛΗΣ</t>
  </si>
  <si>
    <t>ΣΤΥΛΙΑΝΗ</t>
  </si>
  <si>
    <t>ΜΑΚΡΙΔΟΥ</t>
  </si>
  <si>
    <t>ΜΑΛΛΙΑΡΟΥ ΚΑΡΡΑ</t>
  </si>
  <si>
    <t>ΜΑΛΛΙΟΥ</t>
  </si>
  <si>
    <t>ΜΑΝΤΑ</t>
  </si>
  <si>
    <t>ΜΑΡΙΝΑΚΗ</t>
  </si>
  <si>
    <t>ΘΕΑΝΩ-ΜΑΡΙΑ</t>
  </si>
  <si>
    <t>ΜΑΡΙΝΟΥ</t>
  </si>
  <si>
    <t>ΜΑΡΚΑΝΤΩΝΑΤΟΥ ΚΙΤΣΙΟΥ</t>
  </si>
  <si>
    <t>ΝΕΦΕΛΗ</t>
  </si>
  <si>
    <t>ΦΩΤΗΣ</t>
  </si>
  <si>
    <t>ΜΑΡΤΙΝΑ</t>
  </si>
  <si>
    <t>ΜΑΣΟΥΡΑ</t>
  </si>
  <si>
    <t>ΜΑΣΤΟΡΑ</t>
  </si>
  <si>
    <t>ΜΑΥΡΙΔΗΣ</t>
  </si>
  <si>
    <t>ΕΥΣΤΑΘΙΟΣ</t>
  </si>
  <si>
    <t>ΜΑΥΡΙΚΟΥ</t>
  </si>
  <si>
    <t>ΣΤΑΜΑΤΙΑ</t>
  </si>
  <si>
    <t>ΜΕΞΗ</t>
  </si>
  <si>
    <t>ΜΗΣΕΛΙΔΗΣ</t>
  </si>
  <si>
    <t>ΠΑΡΑΣΚΕΥΑΣ</t>
  </si>
  <si>
    <t>ΜΗΤΡΟΥΣΙΑ</t>
  </si>
  <si>
    <t>ΜΙΜΙΚΟΥ</t>
  </si>
  <si>
    <t>ΥΠΑΠΑΝΤΗ</t>
  </si>
  <si>
    <t>ΓΑΒΡΙΗΛ</t>
  </si>
  <si>
    <t>ΜΟΥΓΚΑΣΗ</t>
  </si>
  <si>
    <t>ΜΟΥΤΛΑΣ</t>
  </si>
  <si>
    <t>ΜΠΑΓΙΟΣ</t>
  </si>
  <si>
    <t>ΑΣΤΕΡΙΟΣ</t>
  </si>
  <si>
    <t>ΜΠΑΚΑΛΗ</t>
  </si>
  <si>
    <t>ΜΠΑΚΩΣΗ</t>
  </si>
  <si>
    <t>ΜΠΑΛΤΑ</t>
  </si>
  <si>
    <t>ΜΠΑΜΠΑΤΣΙΑ</t>
  </si>
  <si>
    <t>ΒΑΪΑ</t>
  </si>
  <si>
    <t>ΜΠΑΡΩ</t>
  </si>
  <si>
    <t>ΒΙΚΤΩΡΙΑ</t>
  </si>
  <si>
    <t>ΜΠΑΣΤΑ</t>
  </si>
  <si>
    <t>ΜΑΡΙΑ ΒΑΣΙΛΙΚΗ</t>
  </si>
  <si>
    <t>ΜΠΑΧΑΔΑΚΗ</t>
  </si>
  <si>
    <t>ΜΠΕΡΤΣΙΑ ΚΑΝΑΤΟΥΡΗ</t>
  </si>
  <si>
    <t>ΜΠΙΚΟΥ</t>
  </si>
  <si>
    <t>ΜΠΟΜΠΟΤΗΣ</t>
  </si>
  <si>
    <t>ΜΠΟΥΛΗ</t>
  </si>
  <si>
    <t>ΜΠΡΙΑΖΑ</t>
  </si>
  <si>
    <t>ΜΩΡΑΛΗ</t>
  </si>
  <si>
    <t>ΜΩΡΟΓΙΩΡΓΑ</t>
  </si>
  <si>
    <t>ΕΥΣΤΑΘΙΑ</t>
  </si>
  <si>
    <t>ΝΕΟΦΥΤΟΥ</t>
  </si>
  <si>
    <t>ΝΙΚΑ</t>
  </si>
  <si>
    <t>ΝΙΚΗΤΑ</t>
  </si>
  <si>
    <t>ΗΡΩ</t>
  </si>
  <si>
    <t>ΝΤΑΝΑΣΗ</t>
  </si>
  <si>
    <t>ΝΙΚΟΛΙΤΣΑ</t>
  </si>
  <si>
    <t>ΝΤΖΙΑΒΙΔΑ</t>
  </si>
  <si>
    <t>ΝΤΟΒΟΛΗ</t>
  </si>
  <si>
    <t>ΟΙΚΟΝΟΜΙΔΗ</t>
  </si>
  <si>
    <t>ΣΤΑΜΑΤΙΝΑ</t>
  </si>
  <si>
    <t>ΑΛΕΞΑΝΔΡΟΣ ΙΩΑΝΝΗΣ</t>
  </si>
  <si>
    <t>ΟΥΣΤΑ</t>
  </si>
  <si>
    <t>ΕΡΙΦΥΛΛΗ</t>
  </si>
  <si>
    <t>ΧΡΙΣΤΟΦΟΡΟΣ</t>
  </si>
  <si>
    <t>ΠΑΛΑΠΑΝΙΔΟΥ</t>
  </si>
  <si>
    <t>ΠΑΛΟΥΜΠΑ</t>
  </si>
  <si>
    <t>ΠΑΝΑΓΗ</t>
  </si>
  <si>
    <t>ΠΑΝΑΓΙΩΤΑΚΗ</t>
  </si>
  <si>
    <t>ΜΑΡΙΑ-ΑΝΤΩΝΙΑ</t>
  </si>
  <si>
    <t>ΠΑΝΑΓΙΩΤΟΠΟΥΛΟΥ</t>
  </si>
  <si>
    <t>ΕΙΡΗΝΗ ΙΩΑΝΝΑ</t>
  </si>
  <si>
    <t>ΧΡΥΣΟΒΑΛΑΝΤΟΥ</t>
  </si>
  <si>
    <t>ΦΑΝΟΥΡΙΟΣ</t>
  </si>
  <si>
    <t>ΒΕΝΕΤΙΑ</t>
  </si>
  <si>
    <t>ΠΑΠΑΛΑΪΟΥ</t>
  </si>
  <si>
    <t>ΑΣΗΜΕΝΙΑ</t>
  </si>
  <si>
    <t>ΠΑΠΑΛΑΜΠΡΟΠΟΥΛΟΣ</t>
  </si>
  <si>
    <t>ΠΑΝΑΓ</t>
  </si>
  <si>
    <t>ΠΑΠΑΝΔΡΕΟΥ</t>
  </si>
  <si>
    <t>ΠΑΠΑΤΣΙΜΠΑ</t>
  </si>
  <si>
    <t>ΠΑΡΑΓΙΟΥΔΑΚΗ</t>
  </si>
  <si>
    <t>ΠΑΡΑΣΚΕΥΟΠΟΥΛΟΥ</t>
  </si>
  <si>
    <t>ΠΑΡΑΣΤΑΤΙΔΟΥ</t>
  </si>
  <si>
    <t>ΠΑΣΟΗ</t>
  </si>
  <si>
    <t>ΜΕΛΠΟΜΕΝΗ</t>
  </si>
  <si>
    <t>ΠΑΤΙΔΟΥ</t>
  </si>
  <si>
    <t>ΠΑΤΤΙΧΗ</t>
  </si>
  <si>
    <t>ΤΕΡΕΖΑ  ΑΝΝΑ</t>
  </si>
  <si>
    <t>ΛΟΥΗΣ</t>
  </si>
  <si>
    <t>ΠΕΛΑΛΙΔΟΥ</t>
  </si>
  <si>
    <t>ΠΕΤΡΙΔΟΥ</t>
  </si>
  <si>
    <t>ΠΙΝΑΚΟΥΛΑΚΗΣ</t>
  </si>
  <si>
    <t>ΠΙΣΤΙΟΛΗ</t>
  </si>
  <si>
    <t>ΕΛΕΝΗ ΠΑΡΑΣΚΕΥΗ</t>
  </si>
  <si>
    <t>ΠΛΑΚΙΑ</t>
  </si>
  <si>
    <t>ΧΑΡΙΛΑΟΣ</t>
  </si>
  <si>
    <t>ΠΟΔΑΡΑ</t>
  </si>
  <si>
    <t>ΠΟΛΙΤΗ</t>
  </si>
  <si>
    <t>ΠΟΤΑΜΙΑΝΟΣ ΑΝΑΡΓΥΡΟΥ</t>
  </si>
  <si>
    <t>ΠΟΥΛΑΔΑΚΗ</t>
  </si>
  <si>
    <t>ΡΕΝΤΑ</t>
  </si>
  <si>
    <t>ΡΗΓΚΟΥ</t>
  </si>
  <si>
    <t>ΑΡΙΣΤΟΤΕΛΗΣ</t>
  </si>
  <si>
    <t>ΡΟΓΔΑΚΗ</t>
  </si>
  <si>
    <t>ΡΟΥΜΕΛΗ</t>
  </si>
  <si>
    <t>ΡΟΥΣΣΑ</t>
  </si>
  <si>
    <t>ΡΩΜΟΣΙΟΥ</t>
  </si>
  <si>
    <t>ΑΡΤΕΜΙΣ</t>
  </si>
  <si>
    <t>ΣΑΛΤΗ</t>
  </si>
  <si>
    <t>ΣΑΜΑΚΟΒΛΗ</t>
  </si>
  <si>
    <t>ΣΑΠΟΥΝΑΣ</t>
  </si>
  <si>
    <t>ΣΑΡΑΦΙΔΟΥ</t>
  </si>
  <si>
    <t>ΣΒΑΡΝΙΑ</t>
  </si>
  <si>
    <t>ΒΙΟΛΕΤΤΑ</t>
  </si>
  <si>
    <t>ΙΩΑΝΝΗΣ ΣΩΤΗΡΙΟΣ</t>
  </si>
  <si>
    <t>ΣΔΡΟΥΛΙΑ</t>
  </si>
  <si>
    <t>ΣΙΚΛΑ</t>
  </si>
  <si>
    <t>ΦΙΛΙΠΠΟΣ</t>
  </si>
  <si>
    <t>ΣΙΩΤΑ</t>
  </si>
  <si>
    <t>ΣΚΑΡΛΗ</t>
  </si>
  <si>
    <t>ΣΚΑΡΜΟΥΤΣΟΥ</t>
  </si>
  <si>
    <t>ΣΚΑΡΤΣΕΛΑΚΗ</t>
  </si>
  <si>
    <t>ΑΝΑΣΤΑΣΙΑ ΜΑΡΙΝΑ</t>
  </si>
  <si>
    <t>ΣΟΥΠΙΑΔΟΥ</t>
  </si>
  <si>
    <t>ΕΛΠΙΔΑ</t>
  </si>
  <si>
    <t>ΧΡΥΣΟΣΤΟΜΟΣ</t>
  </si>
  <si>
    <t>ΣΠΑΘΑΚΗ</t>
  </si>
  <si>
    <t>ΜΑΡΙΑ ΣΟΥΛΤΑΝΑ</t>
  </si>
  <si>
    <t>ΣΤΑΜΕΛΛΟΥ</t>
  </si>
  <si>
    <t>ΣΤΑΜΟΥ</t>
  </si>
  <si>
    <t>ΣΤΕΡΓΙΟΥ</t>
  </si>
  <si>
    <t>ΣΤΟΓΙΑΝΝΟΠΟΥΛΟΥ</t>
  </si>
  <si>
    <t>ΣΥΚΙΩΤΗΣ</t>
  </si>
  <si>
    <t>ΣΥΜΕΩΝΙΔΟΥ</t>
  </si>
  <si>
    <t>ΠΟΛΥΚΑΡΠΟΣ</t>
  </si>
  <si>
    <t>ΣΩΦΡΟΝΗ</t>
  </si>
  <si>
    <t>ΤΑΜΒΑΚΗ</t>
  </si>
  <si>
    <t>ΧΡΥΣΑΦΟΥΛΑ</t>
  </si>
  <si>
    <t>ΤΑΝΑΜΠΑΣΙΔΗ</t>
  </si>
  <si>
    <t>ΤΑΞΙΑΡΗΣ</t>
  </si>
  <si>
    <t>ΤΑΠΑΤΑ</t>
  </si>
  <si>
    <t>ΤΕΛΙΔΟΥ</t>
  </si>
  <si>
    <t>ΤΖΑΝΙΚΟΥ</t>
  </si>
  <si>
    <t>ΤΖΙΟΥΒΕΛΗ</t>
  </si>
  <si>
    <t>ΤΖΙΟΥΒΕΛΗΣ</t>
  </si>
  <si>
    <t>ΝΙΚΗΤΑΣ</t>
  </si>
  <si>
    <t>ΤΖΟΥΡΤΖΟΥΚΛΗΣ</t>
  </si>
  <si>
    <t>ΤΖΩΡΤΖΗ</t>
  </si>
  <si>
    <t>ΤΟΛΟΓΛΟΥ</t>
  </si>
  <si>
    <t>ΜΕΝΕΛΙΑ ΜΑΡΙΑ</t>
  </si>
  <si>
    <t>ΤΟΥΛΑ</t>
  </si>
  <si>
    <t>ΤΟΥΝΤΑ</t>
  </si>
  <si>
    <t>ΤΟΥΡΛΙΑΝΙΔΟΥ</t>
  </si>
  <si>
    <t>ΤΟΥΤΟΥΝΟΠΟΥΛΟΥ</t>
  </si>
  <si>
    <t>ΚΩΝΣΤΑΝΤΙΝΙΑ</t>
  </si>
  <si>
    <t>ΤΡΙΑΝΤΟΥ</t>
  </si>
  <si>
    <t>ΤΡΙΚΚΑΛΙΩΤΗΣ</t>
  </si>
  <si>
    <t>ΤΡΙΠΟΤΣΕΡΗ</t>
  </si>
  <si>
    <t>ΤΡΟΥΠΚΟΥ</t>
  </si>
  <si>
    <t>ΑΣΤΕΡΙΑ</t>
  </si>
  <si>
    <t>ΤΣΑΓΚΑΝΕΛΙΑ</t>
  </si>
  <si>
    <t>ΤΣΑΚΑΛΟΥ</t>
  </si>
  <si>
    <t>ΤΣΑΛΙΚΙΔΟΥ</t>
  </si>
  <si>
    <t>ΤΣΑΜΗ</t>
  </si>
  <si>
    <t>ΤΣΑΤΣΑΡΑΓΓΟΥ</t>
  </si>
  <si>
    <t>ΤΣΑΦΟΥ-ΑΠΟΣΤΟΛΟΠΟΥΛΟΥ</t>
  </si>
  <si>
    <t>ΤΣΕΒΑ</t>
  </si>
  <si>
    <t>ΝΤΟΝΙΚΑ</t>
  </si>
  <si>
    <t>ΚΑΜΕΝΙΤΣΑ ΑΝΤΕΜ</t>
  </si>
  <si>
    <t>ΤΣΙΑΓΚΑΣ</t>
  </si>
  <si>
    <t>ΤΣΙΑΛΑΝΗ</t>
  </si>
  <si>
    <t>ΤΣΙΒΓΙΟΥΡΑΣ</t>
  </si>
  <si>
    <t>ΤΣΙΛΑΛΗ</t>
  </si>
  <si>
    <t>ΤΣΙΛΙΜΠΩΚΟΣ</t>
  </si>
  <si>
    <t>ΤΣΙΟΒΙΛΗ</t>
  </si>
  <si>
    <t>ΕΥΑΝΘΙΑ</t>
  </si>
  <si>
    <t>ΤΣΙΟΥΡΗ</t>
  </si>
  <si>
    <t>ΤΣΙΠΛΑΚΗ</t>
  </si>
  <si>
    <t>ΤΣΙΡΟΝΙΔΟΥ</t>
  </si>
  <si>
    <t>ΤΣΟΓΙΑ</t>
  </si>
  <si>
    <t>ΤΣΟΛΟΠΟΥΛΟΥ</t>
  </si>
  <si>
    <t>ΤΣΩΝΟΥ</t>
  </si>
  <si>
    <t>ΛΑΜΠΡΙΝΗ</t>
  </si>
  <si>
    <t>ΦΑΛΟΥΤΣΟΥ</t>
  </si>
  <si>
    <t>ΕΥΑΓΓΕΛΙΑ-ΜΑΡΙΑ</t>
  </si>
  <si>
    <t>ΦΛΕΤΟΥΡΗΣ</t>
  </si>
  <si>
    <t>ΦΩΣΚΟΛΑΚΗ</t>
  </si>
  <si>
    <t>ΦΩΤΙΑ</t>
  </si>
  <si>
    <t>ΣΤΑΥΡΟΥΛΑ ΑΓΛΑΙΑ</t>
  </si>
  <si>
    <t>ΧΑΒΑΤΖΟΓΛΟΥ</t>
  </si>
  <si>
    <t>ΧΑΜΑΛΕΛΛΗ</t>
  </si>
  <si>
    <t>ΒΑΣΙΛΙΚΗ-ΤΑΞΙΑΡΧΟΥΛΑ</t>
  </si>
  <si>
    <t>ΧΑΡΑΛΑΜΠΑΚΗ</t>
  </si>
  <si>
    <t>ΧΑΡΙΤΟΥ</t>
  </si>
  <si>
    <t>ΧΑΤΖΗΚΙΔΟΥ</t>
  </si>
  <si>
    <t>ΧΑΤΖΗΛΙΑΔΟΥ</t>
  </si>
  <si>
    <t>ΧΑΤΖΗΣ</t>
  </si>
  <si>
    <t>ΧΑΧΑΜΗΣ</t>
  </si>
  <si>
    <t>ΧΙΟΝΙΔΟΥ</t>
  </si>
  <si>
    <t>ΧΛΗΝΟΥ</t>
  </si>
  <si>
    <t>ΧΟΥΖΟΥΡΗ</t>
  </si>
  <si>
    <t>ΧΡΑΠΑ</t>
  </si>
  <si>
    <t>ΧΡΙΣΤΟΛΟΥΚΑ</t>
  </si>
  <si>
    <t>ΧΡΟΝΟΠΟΥΛΟΥ</t>
  </si>
  <si>
    <t>ΠΕ60</t>
  </si>
  <si>
    <t>ΠΡΟΣΧΟΛΙΚΗ (ΟΠΣ 5131699)</t>
  </si>
  <si>
    <t>ΜΑΛΤΕΖΟΥ</t>
  </si>
  <si>
    <t>ΑΓΟΡΑΣΤΟΥ</t>
  </si>
  <si>
    <t>ΡΑΦΑΗΛΙΑ</t>
  </si>
  <si>
    <t>ΑΚΚΟΓΙΟΥΝΟΓΛΟΥ</t>
  </si>
  <si>
    <t>ΑΛΕΞΟΠΟΥΛΟΥ</t>
  </si>
  <si>
    <t>ΑΝΑΣΤΑΣΙΑΔΟΥ</t>
  </si>
  <si>
    <t>ΑΡΑΧΩΒΑ</t>
  </si>
  <si>
    <t>ΑΡΚΟΥΜΑΝΗ</t>
  </si>
  <si>
    <t>ΒΑΡΘΟΛΟΜΑΙΟΥ</t>
  </si>
  <si>
    <t>ΒΕΓΓΟΠΟΥΛΟΥ</t>
  </si>
  <si>
    <t>ΒΡΥΝΙΑ</t>
  </si>
  <si>
    <t>ΓΕΩΡΓΙΑΔΟΥ</t>
  </si>
  <si>
    <t>ΓΚΙΑΤΑ</t>
  </si>
  <si>
    <t>ΓΡΗΓΟΡΙΑΔΟΥ</t>
  </si>
  <si>
    <t>ΓΡΗΓΟΡΟΠΟΥΛΟΥ</t>
  </si>
  <si>
    <t>ΔΑΦΕΡΜΟΥ</t>
  </si>
  <si>
    <t>ΔΗΜΑ</t>
  </si>
  <si>
    <t>ΔΗΜΗΤΡΟΠΟΥΛΟΥ</t>
  </si>
  <si>
    <t>ΔΟΥΓΕΚΟΥ</t>
  </si>
  <si>
    <t>ΗΛΙΑΔΗ</t>
  </si>
  <si>
    <t>ΔΩΡΟΘΕΑ</t>
  </si>
  <si>
    <t>ΙΩΑΝΝΑ ΣΤΑΜΑΤΟΥΛΑ</t>
  </si>
  <si>
    <t>ΚΑΛΑΝΤΖΗ</t>
  </si>
  <si>
    <t>ΚΑΛΛΙΝΗ</t>
  </si>
  <si>
    <t>ΚΑΛΠΑΚΙΔΗ</t>
  </si>
  <si>
    <t>ΚΑΡΑΜΠΑΣΗ</t>
  </si>
  <si>
    <t>ΑΡΕΤΗ - ΧΡΙΣΤΙΝΑ</t>
  </si>
  <si>
    <t>ΚΑΡΜΙΡΗ</t>
  </si>
  <si>
    <t>ΚΑΤΣΙΓΙΑΝΝΗ</t>
  </si>
  <si>
    <t>ΠΑΥΛΙΝΑ</t>
  </si>
  <si>
    <t>ΚΑΦΕΝΤΖΗ</t>
  </si>
  <si>
    <t>ΚΟΛΙΟΠΟΥΛΟΥ</t>
  </si>
  <si>
    <t>ΚΟΝΤΟΧΡΗΣΤΟΥ</t>
  </si>
  <si>
    <t>ΧΑΡΙΚΛΕΙΑ</t>
  </si>
  <si>
    <t>ΚΟΡΑΒΟΥ</t>
  </si>
  <si>
    <t>ΚΟΡΔΕΛΙΔΗ</t>
  </si>
  <si>
    <t>ΚΟΡΩΝΑΚΗ</t>
  </si>
  <si>
    <t>ΚΟΤΛΙΔΑΣ</t>
  </si>
  <si>
    <t>ΚΟΥΤΟΥΠΑ</t>
  </si>
  <si>
    <t>ΚΥΡΙΑΖΟΠΟΥΛΟΥ</t>
  </si>
  <si>
    <t>ΕΛΕΝΗ-ΕΙΡΗΝΗ</t>
  </si>
  <si>
    <t>ΚΟΣΜΑΣ</t>
  </si>
  <si>
    <t>ΘΕΩΝΗ</t>
  </si>
  <si>
    <t>ΚΩΤΟΥΛΑ</t>
  </si>
  <si>
    <t>ΚΩΝΣΤΑΝΤΙΑ</t>
  </si>
  <si>
    <t>ΛΙΑΚΟΥ</t>
  </si>
  <si>
    <t>ΛΙΟΝΤΟΥ</t>
  </si>
  <si>
    <t>ΓΙΑΝΝΟΥΛΑ</t>
  </si>
  <si>
    <t>ΤΑΞΙΑΡΧΟΣ</t>
  </si>
  <si>
    <t>ΜΑΛΙΣΙΟΒΑ</t>
  </si>
  <si>
    <t>ΜΑΜΕ</t>
  </si>
  <si>
    <t>ΜΑΝΙΑΤΗΣ</t>
  </si>
  <si>
    <t>ΜΑΝΟΥΣΙΔΟΥ</t>
  </si>
  <si>
    <t>ΧΡΙΣΤΙΝΑ ΧΑΡΑ</t>
  </si>
  <si>
    <t>ΑΔΕΛΑΙΣ</t>
  </si>
  <si>
    <t>ΜΑΤΣΟΥΚΑΤΙΔΟΥ</t>
  </si>
  <si>
    <t>ΡΟΖΑ ΜΑΡΙΑ</t>
  </si>
  <si>
    <t>ΜΕΛΙΣΣΟΥ</t>
  </si>
  <si>
    <t>ΑΜΑΛΙΑ ΠΑΡΑΣΚΕΥΗ</t>
  </si>
  <si>
    <t>ΜΕΝΕΒΑ</t>
  </si>
  <si>
    <t>ΜΗΛΙΩΤΗ</t>
  </si>
  <si>
    <t>ΡΗΓΙΝΑ</t>
  </si>
  <si>
    <t>ΜΗΤΣΙΚΑ</t>
  </si>
  <si>
    <t>ΜΙΜΗΓΙΑΝΝΗ</t>
  </si>
  <si>
    <t>ΜΙΤΕΝΤΖΗ</t>
  </si>
  <si>
    <t>ΜΛΑΔΕΝΗ</t>
  </si>
  <si>
    <t>ΜΠΟΥΤΟΥΡΗ</t>
  </si>
  <si>
    <t>ΜΠΡΙΛΗ</t>
  </si>
  <si>
    <t>ΕΛΠΙΔΑ ΠΑΡΑΣΚΕΥΗ</t>
  </si>
  <si>
    <t>ΝΟΔΟΥΛΗ</t>
  </si>
  <si>
    <t>ΜΑΡΙΝΑ ΣΤΥΛΙΑΝΗ</t>
  </si>
  <si>
    <t>ΝΤΑΛΟΥΚΑ</t>
  </si>
  <si>
    <t>ΑΛΕΞΙΑ</t>
  </si>
  <si>
    <t>ΠΑΓΩΝΗ</t>
  </si>
  <si>
    <t>ΠΑΝΟΥΤΣΟΠΟΥΛΟΥ</t>
  </si>
  <si>
    <t>ΠΑΠΑΔΑΤΟΥ</t>
  </si>
  <si>
    <t>ΠΑΠΑΘΑΝΑΣΙΟΥ</t>
  </si>
  <si>
    <t>ΠΑΠΑΝΙΚΟΛΑΟΥ</t>
  </si>
  <si>
    <t>ΠΑΠΑΣΤΕΡΓΙΟΥ</t>
  </si>
  <si>
    <t>ΠΑΣΧΟΥ</t>
  </si>
  <si>
    <t>ΧΑΡΙΣΙΟΣ</t>
  </si>
  <si>
    <t>ΠΑΤΣΙΑΒΟΥΡΑ</t>
  </si>
  <si>
    <t>ΒΑΪΟΣ</t>
  </si>
  <si>
    <t>ΠΑΤΤΑ</t>
  </si>
  <si>
    <t>ΠΟΝΗΡΟΥ</t>
  </si>
  <si>
    <t>ΠΟΥΛΙΔΗ</t>
  </si>
  <si>
    <t>ΠΟΥΛΟΠΟΥΛΟΥ</t>
  </si>
  <si>
    <t>ΑΝΔΡΟΜΑΧΗ</t>
  </si>
  <si>
    <t>ΠΡΑΤΣΙΔΟΥ</t>
  </si>
  <si>
    <t>ΣΑΛΙΚΟΠΟΥΛΟΥ</t>
  </si>
  <si>
    <t>ΣΑΠΟΥΝΤΖΗ</t>
  </si>
  <si>
    <t>ΣΙΓΟΥΡΑ</t>
  </si>
  <si>
    <t>ΣΙΝΑΚΟΥ</t>
  </si>
  <si>
    <t>ΣΙΩΚΑ</t>
  </si>
  <si>
    <t>ΣΚΟΥΦΑ</t>
  </si>
  <si>
    <t>ΣΤΕΦΑΝΙΔΟΥ</t>
  </si>
  <si>
    <t>ΤΖΑΝΙΔΑΚΗ</t>
  </si>
  <si>
    <t>ΤΖΩΚΑ</t>
  </si>
  <si>
    <t>ΤΙΚΠΑΣΑΝΟΥΔΗ</t>
  </si>
  <si>
    <t>ΑΝΟΙΞΙΑ</t>
  </si>
  <si>
    <t>ΤΟΥΛΟΥΜΤΖΙΔΟΥ</t>
  </si>
  <si>
    <t>ΤΣΟΥΤΣΟΥΜΑΝΗ</t>
  </si>
  <si>
    <t>ΥΨΗΛΑΝΤΗ</t>
  </si>
  <si>
    <t>ΦΑΦΟΥΤΗ</t>
  </si>
  <si>
    <t>ΦΙΛΙΠΠΑΚΗ</t>
  </si>
  <si>
    <t>ΦΛΕΒΑΡΗ</t>
  </si>
  <si>
    <t>ΦΡΑΓΚΟΥ-ΦΡΑΓΚΑΚΗ</t>
  </si>
  <si>
    <t>ΧΑΛΚΙΑ</t>
  </si>
  <si>
    <t>ΝΤΑΙΑΝΑ</t>
  </si>
  <si>
    <t>ΧΑΝΤΖΙΑΡΑ</t>
  </si>
  <si>
    <t>ΧΑΠΕΣΗ</t>
  </si>
  <si>
    <t>ΑΦΡΟΔΙΤΗ ΠΑΥΛΙΝΑ</t>
  </si>
  <si>
    <t>ΧΑΡΑΚΑ</t>
  </si>
  <si>
    <t>ΧΑΡΜΑΝΗ</t>
  </si>
  <si>
    <t>ΕΛΕΝΗ-ΠΑΣΧΑΛΙΑ</t>
  </si>
  <si>
    <t>ΧΑΤΖΗΒΑΣΙΛΟΓΛΟΥ</t>
  </si>
  <si>
    <t>ΧΑΤΖΗΝΑ</t>
  </si>
  <si>
    <t>ΒΑΙΑ</t>
  </si>
  <si>
    <t>ΧΟΛΙΔΗ</t>
  </si>
  <si>
    <t>ΦΑΣΗ</t>
  </si>
  <si>
    <t>Α</t>
  </si>
  <si>
    <t>ΒΟΥΡΛΕΤΣΗ</t>
  </si>
  <si>
    <t>ΑΝΤΩΝΙΑ</t>
  </si>
  <si>
    <t>ΚΑΛΑΜΑΤΣΟΥ</t>
  </si>
  <si>
    <t>ΛΙΛΗ</t>
  </si>
  <si>
    <t>ΜΑΡΤΑΒΑΤΖΗ</t>
  </si>
  <si>
    <t>ΡΟΥΜΠΟΥ</t>
  </si>
  <si>
    <t>ΣΟΥΛΤΑΝΟΥ</t>
  </si>
  <si>
    <t>ΧΙΩΤΗ</t>
  </si>
  <si>
    <t>B</t>
  </si>
  <si>
    <t>ΑΘΑΝΑΣΟΠΟΥΛΟΥ</t>
  </si>
  <si>
    <t>ΣΤΡΑΤΗΓΟΥΛΑ</t>
  </si>
  <si>
    <t>ΠΕ79.01/ΤΕ16</t>
  </si>
  <si>
    <t>ΑΡΟΥΤΣΙΔΗ</t>
  </si>
  <si>
    <t>ΑΣΚΟΥΝΗ</t>
  </si>
  <si>
    <t>ΒΕΛΛΗ</t>
  </si>
  <si>
    <t>ΕΥΣΤΡΑΤΙΑ</t>
  </si>
  <si>
    <t>ΒΙΤΟΥΛΑΔΙΤΗ</t>
  </si>
  <si>
    <t>ΓΚΑΓΚΑΛΗ</t>
  </si>
  <si>
    <t>ΔΙΑΜΑΝΤΗΣ</t>
  </si>
  <si>
    <t>ΓΚΟΡΙΤΣΑ</t>
  </si>
  <si>
    <t>ΓΟΥΣΟΠΟΥΛΟΣ</t>
  </si>
  <si>
    <t>ΠΑΡΗΣ</t>
  </si>
  <si>
    <t>ΔΕΛΗΚΩΣΤΟΠΟΥΛΟΥ</t>
  </si>
  <si>
    <t>ΔΡΟΥΛΙΑ</t>
  </si>
  <si>
    <t>ΖΟΥΡΟΥ</t>
  </si>
  <si>
    <t>ΘΗΒΑΙΟΥ</t>
  </si>
  <si>
    <t>ΙΩΑΝΝΟΥ</t>
  </si>
  <si>
    <t>ΚΑΖΑΜΙΑΣ</t>
  </si>
  <si>
    <t>ΚΑΖΑΣΗ</t>
  </si>
  <si>
    <t>ΚΑΡΑΔΗΜΑ</t>
  </si>
  <si>
    <t>ΑΡΧΟΝΤΩ</t>
  </si>
  <si>
    <t>ΚΑΡΑΙΣΚΟΥ</t>
  </si>
  <si>
    <t>ΔΗΜΟΣΘΕΝΗΣ</t>
  </si>
  <si>
    <t>ΚΑΡΑΜΠΕΤΣΟΥ</t>
  </si>
  <si>
    <t>ΚΑΡΑΤΖΙΑΣ</t>
  </si>
  <si>
    <t>ΚΑΡΔΑΜΑΚΗ</t>
  </si>
  <si>
    <t>ΚΑΤΡΑΝΤΖΗ</t>
  </si>
  <si>
    <t>ΚΑΤΡΙΑΔΑΚΗ</t>
  </si>
  <si>
    <t>ΚΕΦΑΛΑ</t>
  </si>
  <si>
    <t>ΚΟΝΤΟΥΔΗ</t>
  </si>
  <si>
    <t>ΠΑΣΧΑΛΙΑ</t>
  </si>
  <si>
    <t>ΚΟΤΣΗΣ</t>
  </si>
  <si>
    <t>ΚΟΥΒΑΤΑ</t>
  </si>
  <si>
    <t>ΚΟΥΡΑΤΟΥ</t>
  </si>
  <si>
    <t>ΘΕΟΤΟΚΗΣ</t>
  </si>
  <si>
    <t>ΚΟΥΤΣΟΥΡΑ</t>
  </si>
  <si>
    <t>ΚΡΟΝΤΗΡΗ</t>
  </si>
  <si>
    <t>ΚΥΝΗΓΑΚΗ</t>
  </si>
  <si>
    <t>ΚΥΡΙΑΚΗ-ΜΥΡΤΩ</t>
  </si>
  <si>
    <t>ΜΑΘΑΙΟΥΛΗ</t>
  </si>
  <si>
    <t>ΜΑΝΙΑΤΗ</t>
  </si>
  <si>
    <t>ΔΗΜΗΤΡΑ ΑΝΝΑ</t>
  </si>
  <si>
    <t>ΜΑΝΤΗ</t>
  </si>
  <si>
    <t>ΜΑΡΙΝΙΔΗ</t>
  </si>
  <si>
    <t>ΜΑΣΤΡΟΚΩΣΤΑ</t>
  </si>
  <si>
    <t>ΜΕΛΙΓΚΟΝΗ</t>
  </si>
  <si>
    <t>ΜΠΕΛΛΗ</t>
  </si>
  <si>
    <t>ΕΛΠΙΝΙΚΗ</t>
  </si>
  <si>
    <t>ΜΠΙΖΙΩΤΑ</t>
  </si>
  <si>
    <t>ΝΕΦΡΟΥ</t>
  </si>
  <si>
    <t>ΝΙΤΣΑ</t>
  </si>
  <si>
    <t>ΑΛΚΥΟΝΗ ΙΩΑΝΝΑ</t>
  </si>
  <si>
    <t>ΠΑΝΤΑΖΟΥ</t>
  </si>
  <si>
    <t>ΕΥΑ</t>
  </si>
  <si>
    <t>ΑΝΘΗ</t>
  </si>
  <si>
    <t>ΠΑΠΑΠΑΥΛΟΥ</t>
  </si>
  <si>
    <t>ΠΑΠΑΡΟΥΠΑ</t>
  </si>
  <si>
    <t>ΠΑΣΧΑΛΙΔΟΥ</t>
  </si>
  <si>
    <t>ΔΑΜΙΑΝΟΣ</t>
  </si>
  <si>
    <t>ΠΑΤΣΑΛΗ</t>
  </si>
  <si>
    <t>ΠΟΛΥΔΩΡΟΠΟΥΛΟΥ</t>
  </si>
  <si>
    <t>ΠΟΥΛΙΟΥ</t>
  </si>
  <si>
    <t>ΠΟΥΛΟΣ</t>
  </si>
  <si>
    <t>ΞΕΝΟΦΩΝ</t>
  </si>
  <si>
    <t>ΠΡΟΥΝΤΖΟΥ</t>
  </si>
  <si>
    <t>ΟΔΥΣΣΕΑΣ</t>
  </si>
  <si>
    <t>ΜΙΧΑΛΗΣ</t>
  </si>
  <si>
    <t>ΡΙΖΟΥ</t>
  </si>
  <si>
    <t>ΡΟΔΟΒΙΤΗΣ</t>
  </si>
  <si>
    <t>ΣΑΪΤΗ</t>
  </si>
  <si>
    <t>ΚΡΙΝΙΩ</t>
  </si>
  <si>
    <t>ΣΑΜΑΡΤΖΗ</t>
  </si>
  <si>
    <t>ΣΑΝΤΟΣ ΟΡΤΙΘ</t>
  </si>
  <si>
    <t>ΕΝΤΜΑΡΙΣ</t>
  </si>
  <si>
    <t>ΕΝΤΓΟΥΙΝ ΝΤΟΕΛ</t>
  </si>
  <si>
    <t>ΣΑΡΑΚΛΙΔΟΥ ΚΑΛΠΑΚΙΔΟΥ</t>
  </si>
  <si>
    <t>ΣΙΔΕΡΑΚΗ</t>
  </si>
  <si>
    <t>ΓΕΩΡΓ</t>
  </si>
  <si>
    <t>ΣΙΜΑΤΟΥ</t>
  </si>
  <si>
    <t>ΙΕΡΕΜΙΑΣ</t>
  </si>
  <si>
    <t>ΣΚΟΥΤΕΛΑ</t>
  </si>
  <si>
    <t>ΣΠΑΝΟΥ</t>
  </si>
  <si>
    <t>ΤΑΡΣΗ</t>
  </si>
  <si>
    <t>ΤΖΙΑΛΗ</t>
  </si>
  <si>
    <t>ΤΣΑΚΛΙΔΟΥ</t>
  </si>
  <si>
    <t>ΚΛΕΟΝΙΚΗ</t>
  </si>
  <si>
    <t>ΤΣΑΛΚΟΥΤΗΣ</t>
  </si>
  <si>
    <t>ΤΣΕΣΜΕΝΤΖΗ</t>
  </si>
  <si>
    <t>ΑΝΔΡΟΜΑΧΗ ΚΩΝΣΤΑΝΤΙΝ</t>
  </si>
  <si>
    <t>ΤΣΙΟΤΣΙΟΥ</t>
  </si>
  <si>
    <t>ΤΣΙΡΩΝΗ</t>
  </si>
  <si>
    <t>ΦΙΛΗΜΕΓΚΑ</t>
  </si>
  <si>
    <t>ΚΩΝΣΤΑΝΤΙΝΑ ΑΣΠΑΣΙΑ</t>
  </si>
  <si>
    <t>ΧΑΡΙΤΑΚΗ</t>
  </si>
  <si>
    <t>ΧΑΡΠΑΝΤΙΔΟΥ</t>
  </si>
  <si>
    <t>ΒΕΡΑ</t>
  </si>
  <si>
    <t>ΧΡΙΣΤΟΦΟΡΙΔΟΥ</t>
  </si>
  <si>
    <t>ΧΩΜΑΤΑ</t>
  </si>
  <si>
    <t>Β</t>
  </si>
  <si>
    <t>ΑΛΒΕΡΤΗ</t>
  </si>
  <si>
    <t>ΙΑΚΩΒΟΣ</t>
  </si>
  <si>
    <t>ΣΤΕΡΓΙΑΝΗ</t>
  </si>
  <si>
    <t>ΑΝΑΛΟΓΙΔΗ</t>
  </si>
  <si>
    <t>ΚΙΜΩΝ</t>
  </si>
  <si>
    <t>ΑΝΔΡΕΟΠΟΥΛΟΥ</t>
  </si>
  <si>
    <t>ΙΦΙΓΕΝΕΙΑ ΧΡΥΣΟΥΛΑ</t>
  </si>
  <si>
    <t>ΑΦΕΝΤΟΥΛΗ</t>
  </si>
  <si>
    <t>ΒΑΡΔΑ</t>
  </si>
  <si>
    <t>ΒΕΡΡΟΣ</t>
  </si>
  <si>
    <t>ΒΟΓΙΑΤΖΗ</t>
  </si>
  <si>
    <t>ΓΕΡΑΛΗ</t>
  </si>
  <si>
    <t>ΓΕΩΡΓΙΛΑΣ</t>
  </si>
  <si>
    <t>ΓΕΩΡΓΟΥΛΑ</t>
  </si>
  <si>
    <t>ΓΙΩΤΗ</t>
  </si>
  <si>
    <t>ΓΚΙΟΛΑ</t>
  </si>
  <si>
    <t>ΓΡΗΓΟΡΙΟΥ</t>
  </si>
  <si>
    <t>ΔΕΛΕΝΤΑ</t>
  </si>
  <si>
    <t>ΠΕΛΑΓΙΑ</t>
  </si>
  <si>
    <t>ΔΕΜΙΡΤΖΟΓΛΟΥ</t>
  </si>
  <si>
    <t>ΔΗΜΑΚΗ</t>
  </si>
  <si>
    <t>ΔΗΜΟΓΙΑΝΝΗ</t>
  </si>
  <si>
    <t>ΑΣΗΜΙΝΑ</t>
  </si>
  <si>
    <t>ΔΡΥΓΙΑΝΝΑΚΗ</t>
  </si>
  <si>
    <t>ΕΥΘΑΛΙΤΣΙΔΟΥ</t>
  </si>
  <si>
    <t>ΖΑΦΕΙΡΑΚΗ</t>
  </si>
  <si>
    <t>ΖΥΓΟΓΙΑΝΝΗ</t>
  </si>
  <si>
    <t>ΘΕΟΔΩΡΑΚΟΠΟΥΛΟΣ</t>
  </si>
  <si>
    <t>ΘΕΟΔΩΡΑΚΟΠΟΥΛΟΥ</t>
  </si>
  <si>
    <t>ΚΑΛΑΝΔΑΡΙΔΟΥ</t>
  </si>
  <si>
    <t>ΚΑΛΟΓΕΡΑΣ</t>
  </si>
  <si>
    <t>ΚΑΛΤΣΟΥΝΗ</t>
  </si>
  <si>
    <t>ΦΡΕΙΔΕΡΙΚΗ ΜΑΡΙΑ</t>
  </si>
  <si>
    <t>ΚΑΡΝΕΣΗ</t>
  </si>
  <si>
    <t>ΚΑΤΑΧΙΩΤΟΥ</t>
  </si>
  <si>
    <t>ΣΟΥΛΤΑΝΑ</t>
  </si>
  <si>
    <t>ΚΑΤΣΙΑΜΠΟΥΡΑ</t>
  </si>
  <si>
    <t>ΚΑΤΣΙΚΑ</t>
  </si>
  <si>
    <t>ΚΑΨΙΑΜΠΕΤΗ</t>
  </si>
  <si>
    <t>ΚΟΚΟΡΗ</t>
  </si>
  <si>
    <t>ΚΟΝΤΣΕ</t>
  </si>
  <si>
    <t>ΚΟΥΡΟΥΜΙΧΑΚΗ</t>
  </si>
  <si>
    <t>ΚΟΥΤΡΟΥΛΗ</t>
  </si>
  <si>
    <t>ΚΥΡΑΤΣΟΥ</t>
  </si>
  <si>
    <t>ΚΑΛΛΙΟΠΗ</t>
  </si>
  <si>
    <t>ΚΩΣΤΑΚΗ</t>
  </si>
  <si>
    <t>ΣΕΡΑΦΕΙΜ</t>
  </si>
  <si>
    <t>ΚΩΤΣΟΠΟΥΛΟΥ</t>
  </si>
  <si>
    <t>ΦΡΕΙΔΕΡΙΚΗ</t>
  </si>
  <si>
    <t>ΜΑΓΕΙΡΑ</t>
  </si>
  <si>
    <t>ΜΑΚΡΥΓΙΑΝΝΗ</t>
  </si>
  <si>
    <t>ΜΑΛΚΟΓΙΑΝΝΗ</t>
  </si>
  <si>
    <t>ΜΑΡΟΥΛΗ</t>
  </si>
  <si>
    <t>ΜΑΤΘΑΙΟΥ</t>
  </si>
  <si>
    <t>ΑΥΡΑ</t>
  </si>
  <si>
    <t>ΜΕΛΙΔΟΥ</t>
  </si>
  <si>
    <t>ΕΥΘΥΜΙΑ</t>
  </si>
  <si>
    <t>ΜΕΡΑΜΒΕΛΙΩΤΑΚΗ</t>
  </si>
  <si>
    <t>ΕΥΦΡΑΙΜΙΑ</t>
  </si>
  <si>
    <t>ΜΗΤΡΟΠΟΥΛΟΥ</t>
  </si>
  <si>
    <t>ΖΑΧΑΡΟΥΛΑ</t>
  </si>
  <si>
    <t>ΜΠΑΚΟΓΙΩΡΓΟΥ</t>
  </si>
  <si>
    <t>ΜΠΑΝΤΕ</t>
  </si>
  <si>
    <t>ΜΠΑΞΕΒΑΝΙΔΟΥ</t>
  </si>
  <si>
    <t>ΝΑΣΤΟΓΙΑΝΝΗ</t>
  </si>
  <si>
    <t>ΝΙΚΟΛΑΚΟΠΟΥΛΟΥ</t>
  </si>
  <si>
    <t>ΞΑΝΘΟΣ</t>
  </si>
  <si>
    <t>ΠΑΓΚΑΚΟΥ</t>
  </si>
  <si>
    <t>ΠΑΠΑΙΩΑΝΝΟΥ</t>
  </si>
  <si>
    <t>ΠΕΧΛΙΒΑΝΙΔΟΥ</t>
  </si>
  <si>
    <t>ΠΟΛΥΜΕΡΟΥ</t>
  </si>
  <si>
    <t>ΠΡΑΣΣΑ</t>
  </si>
  <si>
    <t>ΡΕΜΠΑΤΣΙΟΥ</t>
  </si>
  <si>
    <t>ΤΑΝΙΑ</t>
  </si>
  <si>
    <t>ΡΗΓΟΥ</t>
  </si>
  <si>
    <t>ΒΙΡΓΙΝΙΑ</t>
  </si>
  <si>
    <t>ΣΑΔΡΑΖΑΜΗ</t>
  </si>
  <si>
    <t>ΣΑΚΚΑΒΟΥ</t>
  </si>
  <si>
    <t>ΣΙΑΜΕΤΗ</t>
  </si>
  <si>
    <t>ΣΜΥΡΛΗ</t>
  </si>
  <si>
    <t>ΣΟΥΜΕΛΙΔΟΥ</t>
  </si>
  <si>
    <t>ΣΑΒΒΑΣ</t>
  </si>
  <si>
    <t>ΣΤΑΙΚΟΥΔΗ</t>
  </si>
  <si>
    <t>ΣΤΑΜΑΤΑΡΟΥ</t>
  </si>
  <si>
    <t>ΣΤΕΦΟΠΟΥΛΟΥ</t>
  </si>
  <si>
    <t>ΤΑΤΣΙΟΥ</t>
  </si>
  <si>
    <t>ΤΖΟΥΒΑΝΟΥ</t>
  </si>
  <si>
    <t>ΤΡΑΚΑΤΕΛΗ</t>
  </si>
  <si>
    <t>ΑΓΑΠΗΤΟΣ</t>
  </si>
  <si>
    <t>ΤΡΟΥΜΠΕΛΑ</t>
  </si>
  <si>
    <t>ΤΣΙΠΑΣ</t>
  </si>
  <si>
    <t>ΦΕΛΟΥΚΑ</t>
  </si>
  <si>
    <t>ΝΑΤΑΛΙΑ ΣΟΦΙΑ</t>
  </si>
  <si>
    <t>ΦΩΤΙΟΥ</t>
  </si>
  <si>
    <t>ΧΑΛΚΙΔΟΥ</t>
  </si>
  <si>
    <t>ΧΑΣΚΗ</t>
  </si>
  <si>
    <t>ΧΟΥΝΟΥ</t>
  </si>
  <si>
    <t>ΨΑΡΡΑ</t>
  </si>
  <si>
    <t>ΕΡΡΙΚΑ ΣΠΥΡΙΔΟΥΛΑ</t>
  </si>
  <si>
    <t>ΓΕΩΡΓΙΟΣ ΚΩΝΣΤΑΝΤΙΝΟ</t>
  </si>
  <si>
    <t>ΚΑΡΕΛΙΩΤΗ</t>
  </si>
  <si>
    <t>ΚΟΥΛΟΥΜΠΗ</t>
  </si>
  <si>
    <t>ΚΩΣΤΟΓΛΟΥ</t>
  </si>
  <si>
    <t>ΜΟΥΡΑΤΙΔΗΣ</t>
  </si>
  <si>
    <t>ΣΤΕΦΑΝΟΣ ΠΛΑΤΩΝ</t>
  </si>
  <si>
    <t>ΣΑΒΟΥΛΙΔΟΥ</t>
  </si>
  <si>
    <t>ΖΑΦΕΙΡΟΠΟΥΛΟΥ</t>
  </si>
  <si>
    <t>ΙΟΡΔΑΝΙΔΟΥ</t>
  </si>
  <si>
    <t>ΓΕΩΡΓΙΑ-ΣΟΦΙΑ</t>
  </si>
  <si>
    <t>ΚΑΛΟΓΡΙΟΠΟΥΛΟΥ</t>
  </si>
  <si>
    <t>ΚΟΥΤΣΟΥΔΗ</t>
  </si>
  <si>
    <t>ΛΙΟΛΙΟΥ</t>
  </si>
  <si>
    <t>ΜΟΥΡΑΤΙΔΟΥ</t>
  </si>
  <si>
    <t>ΜΠΟΥΓΙΑ</t>
  </si>
  <si>
    <t>ΠΑΝΟΥ</t>
  </si>
  <si>
    <t>ΠΑΠΑΠΟΣΤΟΛΟΥ</t>
  </si>
  <si>
    <t>ΧΡΙΣΤΙΑΝΝΑ-ΙΡΙΣ</t>
  </si>
  <si>
    <t>ΧΑΤΖΗΑΝΤΩΝΙΟΥ</t>
  </si>
  <si>
    <t>ΑΡΤΕΜΙΣ-ΑΝΑΣΤΑΣΙΑ</t>
  </si>
  <si>
    <t>ΧΑΤΖΗΜΙΧΑΗΛΙΔΟΥ</t>
  </si>
  <si>
    <t>ΧΑΤΖΗΣΑΒΒΑ</t>
  </si>
  <si>
    <t>ΕΚΟ (ΟΠΣ 5131704)</t>
  </si>
  <si>
    <t>ΑΓΓΕΛΟΥΣΗ</t>
  </si>
  <si>
    <t>ΑΛΙΚΗ</t>
  </si>
  <si>
    <t>ΧΑΡΙΤΙΝΗ</t>
  </si>
  <si>
    <t>ΑΝΔΡΟΥΤΣΟΥ</t>
  </si>
  <si>
    <t>ΧΡΥΣΑΦΕΝΙΑ</t>
  </si>
  <si>
    <t>ΑΡΓΥΡΟΥ</t>
  </si>
  <si>
    <t>ΜΑΡΙΑ ΕΛΕΝΗ</t>
  </si>
  <si>
    <t>ΓΑΡΥΦΑΛΛΟΓΙΑΝΝΗ</t>
  </si>
  <si>
    <t>ΕΥΜΟΡΦΙΑ</t>
  </si>
  <si>
    <t>ΓΑΡΥΦΑΛΛΟΥ</t>
  </si>
  <si>
    <t>ΓΚΑΤΖΗ</t>
  </si>
  <si>
    <t>ΦΑΤΜΕ</t>
  </si>
  <si>
    <t>ΤΖΕΜΑΛΗ</t>
  </si>
  <si>
    <t>ΧΡΥΣΗ</t>
  </si>
  <si>
    <t>ΚΑΒΒΑΔΙΑ</t>
  </si>
  <si>
    <t>ΑΓΛΑΙΑ</t>
  </si>
  <si>
    <t>ΚΑΠΕΡΔΟΣ</t>
  </si>
  <si>
    <t>ΚΑΡΑΔΗΜΟΣ</t>
  </si>
  <si>
    <t>ΚΟΓΙΑ</t>
  </si>
  <si>
    <t>ΚΟΥΚΟΥΡΑΣ</t>
  </si>
  <si>
    <t>ΚΡΑΣΣΑ</t>
  </si>
  <si>
    <t>ΛΙΘΟΞΟΙΔΟΥ</t>
  </si>
  <si>
    <t>ΑΜΑΛΙΑ</t>
  </si>
  <si>
    <t>ΜΑΚΡΑ</t>
  </si>
  <si>
    <t>ΙΣΙΔΩΡΟΣ</t>
  </si>
  <si>
    <t>ΜΠΟΖΩΝΑ</t>
  </si>
  <si>
    <t>ΚΥΡΙΑΖΗΣ</t>
  </si>
  <si>
    <t>ΠΑΠΑΧΛΙΜΙΝΤΖΟΥ</t>
  </si>
  <si>
    <t>ΠΑΠΟΥΛΙΔΟΥ</t>
  </si>
  <si>
    <t>ΠΕΤΡΕΣΗ</t>
  </si>
  <si>
    <t>ΡΕΚΑ</t>
  </si>
  <si>
    <t>ΣΑΛΤΑΟΥΡΑ</t>
  </si>
  <si>
    <t>ΣΕΓΚΟΥ</t>
  </si>
  <si>
    <t>ΤΡΙΑΝΤΑΦΥΛΛΙΑ ΑΛΕΞΑΝ</t>
  </si>
  <si>
    <t>ΣΕΡΒΟΥ</t>
  </si>
  <si>
    <t>ΑΡΓΥΡΟΥΛΑ</t>
  </si>
  <si>
    <t>ΤΕΝΤΟΛΟΥΡΗ</t>
  </si>
  <si>
    <t>ΤΖΙΡΙΜΗ</t>
  </si>
  <si>
    <t>ΤΣΟΥΡΕΑΣ</t>
  </si>
  <si>
    <t>ΦΡΟΥΞΥΛΙΑ</t>
  </si>
  <si>
    <t>ΧΑΡΑΛΑΜΠΗ</t>
  </si>
  <si>
    <t>ΧΑΣΙΩΤΗΣ</t>
  </si>
  <si>
    <t>ΧΑΤΖΑΤΟΓΛΟΥ</t>
  </si>
  <si>
    <t>ΧΑΤΖΟΠΟΥΛΟΥ</t>
  </si>
  <si>
    <t>ΓΩΝΙΩΤΑΚΗ</t>
  </si>
  <si>
    <t>ΔΕΛΗΖΗΣΗΣ</t>
  </si>
  <si>
    <t>ΙΟΡΔΑΝΗΣ</t>
  </si>
  <si>
    <t>ΕΥΑΓΓΕΛΙΝΟΥ</t>
  </si>
  <si>
    <t>ΚΑΡΑΠΑΝΟΥ</t>
  </si>
  <si>
    <t>ΧΡΥΣΟΒΑΛΑΝΤΟΥ-ΕΙΡΗΝΗ</t>
  </si>
  <si>
    <t>ΚΑΤΣΙΚΗ</t>
  </si>
  <si>
    <t>ΚΟΥΤΣΑΓΙΑ</t>
  </si>
  <si>
    <t>ΛΙΑΛΙΟΥ</t>
  </si>
  <si>
    <t>ΝΤΟΒΙΝΟΥ</t>
  </si>
  <si>
    <t>ΞΥΔΑ</t>
  </si>
  <si>
    <t>ΜΑΡΙΛΕΝΑ</t>
  </si>
  <si>
    <t>ΛΕΥΤΕΡΗΣ</t>
  </si>
  <si>
    <t>ΠΡΟΣΦΥΓΟΠΑΙΔΕΣ (ΟΠΣ 5002810)</t>
  </si>
  <si>
    <t>ΑΛΕΚΟΥ</t>
  </si>
  <si>
    <t>ΒΑΜΒΑΚΑΣ</t>
  </si>
  <si>
    <t>ΒΑΡΣΟΥ</t>
  </si>
  <si>
    <t>ΔΙΓΚΑ</t>
  </si>
  <si>
    <t>ΖΟΥΜΠΟΥΡΤΙΚΟΥΔΗ</t>
  </si>
  <si>
    <t>ΚΑΡΚΟΥΛΙΑ</t>
  </si>
  <si>
    <t>ΚΩΣΤΟΥΛΑ-ΧΡΙΣΤΙΝΑ</t>
  </si>
  <si>
    <t>ΚΑΣΑΠΟΓΛΟΥ</t>
  </si>
  <si>
    <t>ΚΕΡΑΣΙΔΟΥ</t>
  </si>
  <si>
    <t>ΧΑΡΙΣ ΒΑΡΒΑΡΑ</t>
  </si>
  <si>
    <t>ΚΟΥΤΡΟΠΟΥΛΟΥ</t>
  </si>
  <si>
    <t>ΛΙΤΙΝΑ</t>
  </si>
  <si>
    <t>ΓΑΡΥΦΑΛΙΑ</t>
  </si>
  <si>
    <t>ΡΑΦΑΝΟΠΟΥΛΟΥ</t>
  </si>
  <si>
    <t>ΣΠΑΧΗ</t>
  </si>
  <si>
    <t>ΤΡΑΧΑΝΗ</t>
  </si>
  <si>
    <t>ΤΣΙΑΤΣΙΑΝΗ</t>
  </si>
  <si>
    <t>ΧΡΗΣΤΑΚΗ</t>
  </si>
  <si>
    <t>Γ</t>
  </si>
  <si>
    <t>ΔΗΜΗΤΡΑΚΟΠΟΥΛΟΥ</t>
  </si>
  <si>
    <t>ΔΡΙΧΟΥΤΗ</t>
  </si>
  <si>
    <t>ΚΥΠΡΙΑΝΟΥ</t>
  </si>
  <si>
    <t>ΜΠΑΡΟΥΦΑ</t>
  </si>
  <si>
    <t>ΠΑΠΑΤΣΙΜΟΥΛΗ</t>
  </si>
  <si>
    <t>ΒΑΙΑ  ΜΑΡΙΑ</t>
  </si>
  <si>
    <t>ΓΕΩΡΓΑΚΗ</t>
  </si>
  <si>
    <t>ΓΙΑΡΙΜΗ</t>
  </si>
  <si>
    <t>ΚΑΡΓΙΟΛΑΚΗ</t>
  </si>
  <si>
    <t>ΜΟΥΚΑ</t>
  </si>
  <si>
    <t>ΜΠΗΤΟΥ</t>
  </si>
  <si>
    <t>ΜΠΟΥΡΑΖΑΝΗ</t>
  </si>
  <si>
    <t>ΝΙΤΗ</t>
  </si>
  <si>
    <t>ΠΟΛΥΚΡΕΤΗ</t>
  </si>
  <si>
    <t>ΣΑΛΟΥΡΗ</t>
  </si>
  <si>
    <t>ΣΚΙΑΝΗ</t>
  </si>
  <si>
    <t>ΤΣΙΓΑΡΙΔΑ</t>
  </si>
  <si>
    <t>ΓΑΛΑΝΟΠΟΥΛΟΥ</t>
  </si>
  <si>
    <t>ΜΥΡΤΩ</t>
  </si>
  <si>
    <t>ΓΥΠΑΡΑΚΗ</t>
  </si>
  <si>
    <t>ΔΕΣΥΠΡΗ ΓΙΑΝΤΣΙΟΥ</t>
  </si>
  <si>
    <t>ΝΕΦΕΛΗ ΜΑΡΙΑ</t>
  </si>
  <si>
    <t>ΔΗΜΟΠΟΥΛΟΥ</t>
  </si>
  <si>
    <t>ΔΙΑΚΟΒΑΣΙΛΗ</t>
  </si>
  <si>
    <t>ΕΥΘΥΜΙΟΥ</t>
  </si>
  <si>
    <t>ΚΑΡΑΧΑΛΙΟΥ</t>
  </si>
  <si>
    <t>ΛΑΓΚΩΝΗ</t>
  </si>
  <si>
    <t>ΛΑΣΚΑΡΙΔΟΥ</t>
  </si>
  <si>
    <t>ΜΕΣΙΑΚΑΡΗ</t>
  </si>
  <si>
    <t>ΠΑΝΤΑΛΗ</t>
  </si>
  <si>
    <t>ΣΑΡΑΦΗ</t>
  </si>
  <si>
    <t>ΦΙΝΕ</t>
  </si>
  <si>
    <t>ΑΛΕΞΑΝΔΡΗ</t>
  </si>
  <si>
    <t>ΠΕ87.02</t>
  </si>
  <si>
    <t>ΚΑΛΑΦΑΤΗΣ</t>
  </si>
  <si>
    <t>ΚΑΡΙΠΙΔΟΥ</t>
  </si>
  <si>
    <t>ΒΙΚΤΩΡ</t>
  </si>
  <si>
    <t>ΚΩΤΣΟΝΑΡΟΥ</t>
  </si>
  <si>
    <t>ΜΠΟΥΚΛΑΣ</t>
  </si>
  <si>
    <t>ΕΙΔΙΚΗ</t>
  </si>
  <si>
    <t>ΜΑΝΤΖΟΥΡΑΤΟΥ</t>
  </si>
  <si>
    <t>ΦΛΕΝΤΖΕΡΗ</t>
  </si>
  <si>
    <t xml:space="preserve">ΣΤ </t>
  </si>
  <si>
    <t>ΞΥΡΑΦΑΚΗ</t>
  </si>
  <si>
    <t>ΑΓΑΘΗ</t>
  </si>
  <si>
    <t>ΤΕ01.30</t>
  </si>
  <si>
    <t>ΣΤΗ ΜΚ ΙΑΝΟΥΑΡΙΟΥ</t>
  </si>
  <si>
    <t>ΑΓΙΑΝΝΙΔΗ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</si>
</sst>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 tint="4.9989318521683403E-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14" fontId="6" fillId="2" borderId="1" xfId="0" applyNumberFormat="1" applyFont="1" applyFill="1" applyBorder="1" applyAlignment="1">
      <alignment horizontal="left"/>
    </xf>
    <xf numFmtId="14" fontId="6" fillId="2" borderId="1" xfId="1" applyNumberFormat="1" applyFont="1" applyFill="1" applyBorder="1" applyAlignment="1">
      <alignment horizontal="left"/>
    </xf>
    <xf numFmtId="0" fontId="5" fillId="2" borderId="1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0" fillId="2" borderId="1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1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4" fontId="17" fillId="2" borderId="1" xfId="1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49" fontId="6" fillId="2" borderId="1" xfId="0" applyNumberFormat="1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12" fillId="2" borderId="1" xfId="0" applyFont="1" applyFill="1" applyBorder="1"/>
    <xf numFmtId="0" fontId="10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left" wrapText="1"/>
    </xf>
    <xf numFmtId="0" fontId="17" fillId="2" borderId="1" xfId="1" applyFont="1" applyFill="1" applyBorder="1" applyAlignment="1">
      <alignment horizontal="left" wrapText="1"/>
    </xf>
    <xf numFmtId="0" fontId="17" fillId="2" borderId="1" xfId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/>
    </xf>
    <xf numFmtId="14" fontId="6" fillId="2" borderId="1" xfId="1" applyNumberFormat="1" applyFont="1" applyFill="1" applyBorder="1" applyAlignment="1">
      <alignment horizontal="center"/>
    </xf>
    <xf numFmtId="0" fontId="0" fillId="2" borderId="1" xfId="0" applyFont="1" applyFill="1" applyBorder="1"/>
    <xf numFmtId="14" fontId="0" fillId="2" borderId="1" xfId="1" applyNumberFormat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14" fontId="10" fillId="2" borderId="1" xfId="1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49" fontId="6" fillId="2" borderId="2" xfId="0" applyNumberFormat="1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2" fillId="2" borderId="2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/>
    </xf>
    <xf numFmtId="14" fontId="1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4" fontId="15" fillId="2" borderId="1" xfId="0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horizontal="left" wrapText="1"/>
    </xf>
    <xf numFmtId="0" fontId="18" fillId="2" borderId="1" xfId="1" applyFont="1" applyFill="1" applyBorder="1" applyAlignment="1">
      <alignment horizontal="left" wrapText="1"/>
    </xf>
    <xf numFmtId="0" fontId="18" fillId="2" borderId="1" xfId="1" applyFont="1" applyFill="1" applyBorder="1" applyAlignment="1">
      <alignment horizontal="left"/>
    </xf>
    <xf numFmtId="0" fontId="13" fillId="2" borderId="1" xfId="0" applyFont="1" applyFill="1" applyBorder="1"/>
    <xf numFmtId="0" fontId="18" fillId="2" borderId="1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14" fontId="15" fillId="2" borderId="1" xfId="1" applyNumberFormat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14" fontId="18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A1DE"/>
      <color rgb="FF0066FF"/>
      <color rgb="FF0080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43"/>
  <sheetViews>
    <sheetView tabSelected="1" workbookViewId="0">
      <pane ySplit="2" topLeftCell="A3" activePane="bottomLeft" state="frozen"/>
      <selection pane="bottomLeft" sqref="A1:A2"/>
    </sheetView>
  </sheetViews>
  <sheetFormatPr defaultColWidth="10.875" defaultRowHeight="15.75" x14ac:dyDescent="0.25"/>
  <cols>
    <col min="1" max="1" width="8.25" style="73" customWidth="1"/>
    <col min="2" max="2" width="14.25" style="73" customWidth="1"/>
    <col min="3" max="3" width="17.625" style="73" customWidth="1"/>
    <col min="4" max="4" width="10.875" style="75"/>
    <col min="5" max="5" width="13" style="73" customWidth="1"/>
    <col min="6" max="6" width="10.875" style="73"/>
    <col min="7" max="7" width="6" style="73" customWidth="1"/>
    <col min="8" max="8" width="6.25" style="73" customWidth="1"/>
    <col min="9" max="9" width="6" style="73" customWidth="1"/>
    <col min="10" max="10" width="6.125" style="73" customWidth="1"/>
    <col min="11" max="11" width="6.5" style="73" customWidth="1"/>
    <col min="12" max="12" width="6.625" style="73" customWidth="1"/>
    <col min="13" max="14" width="6.5" style="73" customWidth="1"/>
    <col min="15" max="15" width="6.375" style="73" customWidth="1"/>
    <col min="16" max="16" width="11.625" style="73" customWidth="1"/>
    <col min="17" max="16384" width="10.875" style="73"/>
  </cols>
  <sheetData>
    <row r="1" spans="1:16" s="71" customFormat="1" ht="24.75" customHeight="1" x14ac:dyDescent="0.25">
      <c r="A1" s="76" t="s">
        <v>1070</v>
      </c>
      <c r="B1" s="81" t="s">
        <v>7</v>
      </c>
      <c r="C1" s="81" t="s">
        <v>8</v>
      </c>
      <c r="D1" s="81" t="s">
        <v>9</v>
      </c>
      <c r="E1" s="81" t="s">
        <v>10</v>
      </c>
      <c r="F1" s="81" t="s">
        <v>11</v>
      </c>
      <c r="G1" s="80" t="s">
        <v>3</v>
      </c>
      <c r="H1" s="80"/>
      <c r="I1" s="80"/>
      <c r="J1" s="80" t="s">
        <v>4</v>
      </c>
      <c r="K1" s="80"/>
      <c r="L1" s="80"/>
      <c r="M1" s="80" t="s">
        <v>5</v>
      </c>
      <c r="N1" s="80"/>
      <c r="O1" s="80"/>
      <c r="P1" s="78" t="s">
        <v>6</v>
      </c>
    </row>
    <row r="2" spans="1:16" s="72" customFormat="1" ht="44.25" customHeight="1" x14ac:dyDescent="0.25">
      <c r="A2" s="77"/>
      <c r="B2" s="81"/>
      <c r="C2" s="81"/>
      <c r="D2" s="81"/>
      <c r="E2" s="81"/>
      <c r="F2" s="81"/>
      <c r="G2" s="69" t="s">
        <v>0</v>
      </c>
      <c r="H2" s="69" t="s">
        <v>1</v>
      </c>
      <c r="I2" s="69" t="s">
        <v>2</v>
      </c>
      <c r="J2" s="69" t="s">
        <v>0</v>
      </c>
      <c r="K2" s="69" t="s">
        <v>1</v>
      </c>
      <c r="L2" s="69" t="s">
        <v>2</v>
      </c>
      <c r="M2" s="69" t="s">
        <v>0</v>
      </c>
      <c r="N2" s="69" t="s">
        <v>1</v>
      </c>
      <c r="O2" s="69" t="s">
        <v>2</v>
      </c>
      <c r="P2" s="79"/>
    </row>
    <row r="3" spans="1:16" s="56" customFormat="1" ht="32.25" customHeight="1" x14ac:dyDescent="0.25">
      <c r="A3" s="56" t="s">
        <v>1071</v>
      </c>
      <c r="B3" s="70" t="s">
        <v>12</v>
      </c>
      <c r="C3" s="70" t="s">
        <v>13</v>
      </c>
      <c r="D3" s="70" t="s">
        <v>14</v>
      </c>
      <c r="E3" s="54" t="s">
        <v>15</v>
      </c>
      <c r="F3" s="54" t="s">
        <v>79</v>
      </c>
      <c r="G3" s="56">
        <v>0</v>
      </c>
      <c r="H3" s="56">
        <v>0</v>
      </c>
      <c r="I3" s="56">
        <v>0</v>
      </c>
      <c r="J3" s="56">
        <v>1</v>
      </c>
      <c r="K3" s="56">
        <v>6</v>
      </c>
      <c r="L3" s="56">
        <v>2</v>
      </c>
      <c r="M3" s="55">
        <f t="shared" ref="M3:M41" si="0">INT((L3+I3+K3*30+H3*30+J3*360+G3*360)/360)</f>
        <v>1</v>
      </c>
      <c r="N3" s="55">
        <f t="shared" ref="N3:N41" si="1">INT(((L3+I3+K3*30+H3*30+J3*360+G3*360)-(M3*360))/30)</f>
        <v>6</v>
      </c>
      <c r="O3" s="55">
        <f t="shared" ref="O3:O41" si="2">(L3+I3+K3*30+H3*30+J3*360+G3*360)-(M3*360)-(N3*30)</f>
        <v>2</v>
      </c>
      <c r="P3" s="32">
        <v>44440</v>
      </c>
    </row>
    <row r="4" spans="1:16" ht="32.25" customHeight="1" x14ac:dyDescent="0.25">
      <c r="A4" s="56" t="s">
        <v>1071</v>
      </c>
      <c r="B4" s="70" t="s">
        <v>12</v>
      </c>
      <c r="C4" s="70" t="s">
        <v>16</v>
      </c>
      <c r="D4" s="70" t="s">
        <v>17</v>
      </c>
      <c r="E4" s="54" t="s">
        <v>18</v>
      </c>
      <c r="F4" s="54" t="s">
        <v>79</v>
      </c>
      <c r="G4" s="56">
        <v>0</v>
      </c>
      <c r="H4" s="56">
        <v>0</v>
      </c>
      <c r="I4" s="56">
        <v>0</v>
      </c>
      <c r="J4" s="56">
        <v>1</v>
      </c>
      <c r="K4" s="56">
        <v>10</v>
      </c>
      <c r="L4" s="56">
        <v>8</v>
      </c>
      <c r="M4" s="55">
        <f t="shared" si="0"/>
        <v>1</v>
      </c>
      <c r="N4" s="55">
        <f t="shared" si="1"/>
        <v>10</v>
      </c>
      <c r="O4" s="55">
        <f t="shared" si="2"/>
        <v>8</v>
      </c>
      <c r="P4" s="33">
        <v>44441</v>
      </c>
    </row>
    <row r="5" spans="1:16" ht="32.25" customHeight="1" x14ac:dyDescent="0.25">
      <c r="A5" s="56" t="s">
        <v>1080</v>
      </c>
      <c r="B5" s="70" t="s">
        <v>12</v>
      </c>
      <c r="C5" s="52" t="s">
        <v>1072</v>
      </c>
      <c r="D5" s="45" t="s">
        <v>1073</v>
      </c>
      <c r="E5" s="52" t="s">
        <v>242</v>
      </c>
      <c r="F5" s="54" t="s">
        <v>79</v>
      </c>
      <c r="G5" s="56">
        <v>0</v>
      </c>
      <c r="H5" s="56">
        <v>0</v>
      </c>
      <c r="I5" s="56">
        <v>0</v>
      </c>
      <c r="J5" s="56">
        <v>0</v>
      </c>
      <c r="K5" s="56">
        <v>5</v>
      </c>
      <c r="L5" s="56">
        <v>14</v>
      </c>
      <c r="M5" s="55">
        <f t="shared" si="0"/>
        <v>0</v>
      </c>
      <c r="N5" s="55">
        <f t="shared" si="1"/>
        <v>5</v>
      </c>
      <c r="O5" s="55">
        <f t="shared" si="2"/>
        <v>14</v>
      </c>
      <c r="P5" s="32">
        <v>44470</v>
      </c>
    </row>
    <row r="6" spans="1:16" ht="32.25" customHeight="1" x14ac:dyDescent="0.25">
      <c r="A6" s="56" t="s">
        <v>1071</v>
      </c>
      <c r="B6" s="70" t="s">
        <v>12</v>
      </c>
      <c r="C6" s="70" t="s">
        <v>19</v>
      </c>
      <c r="D6" s="70" t="s">
        <v>20</v>
      </c>
      <c r="E6" s="54" t="s">
        <v>21</v>
      </c>
      <c r="F6" s="54" t="s">
        <v>79</v>
      </c>
      <c r="G6" s="56">
        <v>0</v>
      </c>
      <c r="H6" s="56">
        <v>0</v>
      </c>
      <c r="I6" s="56">
        <v>0</v>
      </c>
      <c r="J6" s="56">
        <v>0</v>
      </c>
      <c r="K6" s="56">
        <v>6</v>
      </c>
      <c r="L6" s="56">
        <v>17</v>
      </c>
      <c r="M6" s="55">
        <f t="shared" si="0"/>
        <v>0</v>
      </c>
      <c r="N6" s="55">
        <f t="shared" si="1"/>
        <v>6</v>
      </c>
      <c r="O6" s="55">
        <f t="shared" si="2"/>
        <v>17</v>
      </c>
      <c r="P6" s="32">
        <v>44440</v>
      </c>
    </row>
    <row r="7" spans="1:16" ht="32.25" customHeight="1" x14ac:dyDescent="0.25">
      <c r="A7" s="56" t="s">
        <v>1071</v>
      </c>
      <c r="B7" s="70" t="s">
        <v>12</v>
      </c>
      <c r="C7" s="70" t="s">
        <v>22</v>
      </c>
      <c r="D7" s="70" t="s">
        <v>23</v>
      </c>
      <c r="E7" s="54" t="s">
        <v>24</v>
      </c>
      <c r="F7" s="54" t="s">
        <v>79</v>
      </c>
      <c r="G7" s="56">
        <v>0</v>
      </c>
      <c r="H7" s="56">
        <v>0</v>
      </c>
      <c r="I7" s="56">
        <v>0</v>
      </c>
      <c r="J7" s="56">
        <v>1</v>
      </c>
      <c r="K7" s="56">
        <v>0</v>
      </c>
      <c r="L7" s="56">
        <v>17</v>
      </c>
      <c r="M7" s="55">
        <f t="shared" si="0"/>
        <v>1</v>
      </c>
      <c r="N7" s="55">
        <f t="shared" si="1"/>
        <v>0</v>
      </c>
      <c r="O7" s="55">
        <f t="shared" si="2"/>
        <v>17</v>
      </c>
      <c r="P7" s="33">
        <v>44441</v>
      </c>
    </row>
    <row r="8" spans="1:16" ht="32.25" customHeight="1" x14ac:dyDescent="0.25">
      <c r="A8" s="56" t="s">
        <v>1071</v>
      </c>
      <c r="B8" s="70" t="s">
        <v>12</v>
      </c>
      <c r="C8" s="70" t="s">
        <v>25</v>
      </c>
      <c r="D8" s="70" t="s">
        <v>26</v>
      </c>
      <c r="E8" s="54" t="s">
        <v>27</v>
      </c>
      <c r="F8" s="54" t="s">
        <v>79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5">
        <f t="shared" si="0"/>
        <v>0</v>
      </c>
      <c r="N8" s="55">
        <f t="shared" si="1"/>
        <v>0</v>
      </c>
      <c r="O8" s="55">
        <f t="shared" si="2"/>
        <v>0</v>
      </c>
      <c r="P8" s="32">
        <v>44440</v>
      </c>
    </row>
    <row r="9" spans="1:16" ht="32.25" customHeight="1" x14ac:dyDescent="0.25">
      <c r="A9" s="56" t="s">
        <v>1071</v>
      </c>
      <c r="B9" s="70" t="s">
        <v>12</v>
      </c>
      <c r="C9" s="70" t="s">
        <v>28</v>
      </c>
      <c r="D9" s="70" t="s">
        <v>29</v>
      </c>
      <c r="E9" s="54" t="s">
        <v>30</v>
      </c>
      <c r="F9" s="54" t="s">
        <v>79</v>
      </c>
      <c r="G9" s="56">
        <v>0</v>
      </c>
      <c r="H9" s="56">
        <v>0</v>
      </c>
      <c r="I9" s="56">
        <v>0</v>
      </c>
      <c r="J9" s="56">
        <v>1</v>
      </c>
      <c r="K9" s="56">
        <v>3</v>
      </c>
      <c r="L9" s="56">
        <v>21</v>
      </c>
      <c r="M9" s="55">
        <f t="shared" si="0"/>
        <v>1</v>
      </c>
      <c r="N9" s="55">
        <f t="shared" si="1"/>
        <v>3</v>
      </c>
      <c r="O9" s="55">
        <f t="shared" si="2"/>
        <v>21</v>
      </c>
      <c r="P9" s="32">
        <v>44440</v>
      </c>
    </row>
    <row r="10" spans="1:16" ht="32.25" customHeight="1" x14ac:dyDescent="0.25">
      <c r="A10" s="56" t="s">
        <v>1071</v>
      </c>
      <c r="B10" s="70" t="s">
        <v>12</v>
      </c>
      <c r="C10" s="70" t="s">
        <v>31</v>
      </c>
      <c r="D10" s="70" t="s">
        <v>32</v>
      </c>
      <c r="E10" s="54" t="s">
        <v>33</v>
      </c>
      <c r="F10" s="54" t="s">
        <v>79</v>
      </c>
      <c r="G10" s="56">
        <v>0</v>
      </c>
      <c r="H10" s="56">
        <v>0</v>
      </c>
      <c r="I10" s="56">
        <v>0</v>
      </c>
      <c r="J10" s="56">
        <v>0</v>
      </c>
      <c r="K10" s="56">
        <v>7</v>
      </c>
      <c r="L10" s="56">
        <v>22</v>
      </c>
      <c r="M10" s="55">
        <f t="shared" si="0"/>
        <v>0</v>
      </c>
      <c r="N10" s="55">
        <f t="shared" si="1"/>
        <v>7</v>
      </c>
      <c r="O10" s="55">
        <f t="shared" si="2"/>
        <v>22</v>
      </c>
      <c r="P10" s="33">
        <v>44441</v>
      </c>
    </row>
    <row r="11" spans="1:16" ht="32.25" customHeight="1" x14ac:dyDescent="0.25">
      <c r="A11" s="56" t="s">
        <v>1379</v>
      </c>
      <c r="B11" s="70" t="s">
        <v>12</v>
      </c>
      <c r="C11" s="52" t="s">
        <v>1380</v>
      </c>
      <c r="D11" s="52" t="s">
        <v>155</v>
      </c>
      <c r="E11" s="52" t="s">
        <v>27</v>
      </c>
      <c r="F11" s="52" t="s">
        <v>79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5">
        <f t="shared" si="0"/>
        <v>0</v>
      </c>
      <c r="N11" s="55">
        <f t="shared" si="1"/>
        <v>0</v>
      </c>
      <c r="O11" s="55">
        <f t="shared" si="2"/>
        <v>0</v>
      </c>
      <c r="P11" s="32">
        <v>44501</v>
      </c>
    </row>
    <row r="12" spans="1:16" ht="32.25" customHeight="1" x14ac:dyDescent="0.25">
      <c r="A12" s="56" t="s">
        <v>1071</v>
      </c>
      <c r="B12" s="70" t="s">
        <v>12</v>
      </c>
      <c r="C12" s="70" t="s">
        <v>34</v>
      </c>
      <c r="D12" s="70" t="s">
        <v>35</v>
      </c>
      <c r="E12" s="54" t="s">
        <v>24</v>
      </c>
      <c r="F12" s="54" t="s">
        <v>79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5">
        <f t="shared" si="0"/>
        <v>0</v>
      </c>
      <c r="N12" s="55">
        <f t="shared" si="1"/>
        <v>0</v>
      </c>
      <c r="O12" s="55">
        <f t="shared" si="2"/>
        <v>0</v>
      </c>
      <c r="P12" s="33">
        <v>44441</v>
      </c>
    </row>
    <row r="13" spans="1:16" ht="32.25" customHeight="1" x14ac:dyDescent="0.25">
      <c r="A13" s="56" t="s">
        <v>1379</v>
      </c>
      <c r="B13" s="70" t="s">
        <v>12</v>
      </c>
      <c r="C13" s="52" t="s">
        <v>1381</v>
      </c>
      <c r="D13" s="52" t="s">
        <v>1073</v>
      </c>
      <c r="E13" s="52" t="s">
        <v>87</v>
      </c>
      <c r="F13" s="52" t="s">
        <v>79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5">
        <f t="shared" si="0"/>
        <v>0</v>
      </c>
      <c r="N13" s="55">
        <f t="shared" si="1"/>
        <v>0</v>
      </c>
      <c r="O13" s="55">
        <f t="shared" si="2"/>
        <v>0</v>
      </c>
      <c r="P13" s="32">
        <v>44501</v>
      </c>
    </row>
    <row r="14" spans="1:16" ht="32.25" customHeight="1" x14ac:dyDescent="0.25">
      <c r="A14" s="56" t="s">
        <v>1080</v>
      </c>
      <c r="B14" s="70" t="s">
        <v>12</v>
      </c>
      <c r="C14" s="52" t="s">
        <v>1074</v>
      </c>
      <c r="D14" s="45" t="s">
        <v>175</v>
      </c>
      <c r="E14" s="52" t="s">
        <v>132</v>
      </c>
      <c r="F14" s="54" t="s">
        <v>79</v>
      </c>
      <c r="G14" s="56">
        <v>0</v>
      </c>
      <c r="H14" s="56">
        <v>0</v>
      </c>
      <c r="I14" s="56">
        <v>0</v>
      </c>
      <c r="J14" s="56">
        <v>0</v>
      </c>
      <c r="K14" s="56">
        <v>6</v>
      </c>
      <c r="L14" s="56">
        <v>7</v>
      </c>
      <c r="M14" s="55">
        <f t="shared" si="0"/>
        <v>0</v>
      </c>
      <c r="N14" s="55">
        <f t="shared" si="1"/>
        <v>6</v>
      </c>
      <c r="O14" s="55">
        <f t="shared" si="2"/>
        <v>7</v>
      </c>
      <c r="P14" s="32">
        <v>44473</v>
      </c>
    </row>
    <row r="15" spans="1:16" ht="32.25" customHeight="1" x14ac:dyDescent="0.25">
      <c r="A15" s="56" t="s">
        <v>1071</v>
      </c>
      <c r="B15" s="70" t="s">
        <v>12</v>
      </c>
      <c r="C15" s="70" t="s">
        <v>36</v>
      </c>
      <c r="D15" s="70" t="s">
        <v>37</v>
      </c>
      <c r="E15" s="54" t="s">
        <v>38</v>
      </c>
      <c r="F15" s="54" t="s">
        <v>79</v>
      </c>
      <c r="G15" s="56">
        <v>0</v>
      </c>
      <c r="H15" s="56">
        <v>0</v>
      </c>
      <c r="I15" s="56">
        <v>0</v>
      </c>
      <c r="J15" s="56">
        <v>0</v>
      </c>
      <c r="K15" s="56">
        <v>4</v>
      </c>
      <c r="L15" s="56">
        <v>4</v>
      </c>
      <c r="M15" s="55">
        <f t="shared" si="0"/>
        <v>0</v>
      </c>
      <c r="N15" s="55">
        <f t="shared" si="1"/>
        <v>4</v>
      </c>
      <c r="O15" s="55">
        <f t="shared" si="2"/>
        <v>4</v>
      </c>
      <c r="P15" s="33">
        <v>44441</v>
      </c>
    </row>
    <row r="16" spans="1:16" ht="32.25" customHeight="1" x14ac:dyDescent="0.25">
      <c r="A16" s="56" t="s">
        <v>1071</v>
      </c>
      <c r="B16" s="70" t="s">
        <v>12</v>
      </c>
      <c r="C16" s="70" t="s">
        <v>39</v>
      </c>
      <c r="D16" s="70" t="s">
        <v>40</v>
      </c>
      <c r="E16" s="54" t="s">
        <v>41</v>
      </c>
      <c r="F16" s="54" t="s">
        <v>79</v>
      </c>
      <c r="G16" s="56">
        <v>0</v>
      </c>
      <c r="H16" s="56">
        <v>7</v>
      </c>
      <c r="I16" s="56">
        <v>2</v>
      </c>
      <c r="J16" s="56">
        <v>0</v>
      </c>
      <c r="K16" s="56">
        <v>9</v>
      </c>
      <c r="L16" s="56">
        <v>4</v>
      </c>
      <c r="M16" s="55">
        <f t="shared" si="0"/>
        <v>1</v>
      </c>
      <c r="N16" s="55">
        <f t="shared" si="1"/>
        <v>4</v>
      </c>
      <c r="O16" s="55">
        <f t="shared" si="2"/>
        <v>6</v>
      </c>
      <c r="P16" s="33">
        <v>44442</v>
      </c>
    </row>
    <row r="17" spans="1:16" ht="32.25" customHeight="1" x14ac:dyDescent="0.25">
      <c r="A17" s="56" t="s">
        <v>1071</v>
      </c>
      <c r="B17" s="70" t="s">
        <v>12</v>
      </c>
      <c r="C17" s="70" t="s">
        <v>42</v>
      </c>
      <c r="D17" s="70" t="s">
        <v>43</v>
      </c>
      <c r="E17" s="54" t="s">
        <v>44</v>
      </c>
      <c r="F17" s="54" t="s">
        <v>79</v>
      </c>
      <c r="G17" s="56">
        <v>0</v>
      </c>
      <c r="H17" s="56">
        <v>0</v>
      </c>
      <c r="I17" s="56">
        <v>0</v>
      </c>
      <c r="J17" s="56">
        <v>0</v>
      </c>
      <c r="K17" s="56">
        <v>3</v>
      </c>
      <c r="L17" s="56">
        <v>22</v>
      </c>
      <c r="M17" s="55">
        <f t="shared" si="0"/>
        <v>0</v>
      </c>
      <c r="N17" s="55">
        <f t="shared" si="1"/>
        <v>3</v>
      </c>
      <c r="O17" s="55">
        <f t="shared" si="2"/>
        <v>22</v>
      </c>
      <c r="P17" s="33">
        <v>44441</v>
      </c>
    </row>
    <row r="18" spans="1:16" ht="32.25" customHeight="1" x14ac:dyDescent="0.25">
      <c r="A18" s="56" t="s">
        <v>1071</v>
      </c>
      <c r="B18" s="70" t="s">
        <v>12</v>
      </c>
      <c r="C18" s="70" t="s">
        <v>45</v>
      </c>
      <c r="D18" s="70" t="s">
        <v>46</v>
      </c>
      <c r="E18" s="54" t="s">
        <v>47</v>
      </c>
      <c r="F18" s="54" t="s">
        <v>79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5">
        <f t="shared" si="0"/>
        <v>0</v>
      </c>
      <c r="N18" s="55">
        <f t="shared" si="1"/>
        <v>0</v>
      </c>
      <c r="O18" s="55">
        <f t="shared" si="2"/>
        <v>0</v>
      </c>
      <c r="P18" s="33">
        <v>44441</v>
      </c>
    </row>
    <row r="19" spans="1:16" ht="32.25" customHeight="1" x14ac:dyDescent="0.25">
      <c r="A19" s="56" t="s">
        <v>1071</v>
      </c>
      <c r="B19" s="70" t="s">
        <v>12</v>
      </c>
      <c r="C19" s="70" t="s">
        <v>50</v>
      </c>
      <c r="D19" s="70" t="s">
        <v>51</v>
      </c>
      <c r="E19" s="54" t="s">
        <v>52</v>
      </c>
      <c r="F19" s="54" t="s">
        <v>79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5">
        <f t="shared" si="0"/>
        <v>0</v>
      </c>
      <c r="N19" s="55">
        <f t="shared" si="1"/>
        <v>0</v>
      </c>
      <c r="O19" s="55">
        <f t="shared" si="2"/>
        <v>0</v>
      </c>
      <c r="P19" s="33">
        <v>44441</v>
      </c>
    </row>
    <row r="20" spans="1:16" ht="32.25" customHeight="1" x14ac:dyDescent="0.25">
      <c r="A20" s="56" t="s">
        <v>1379</v>
      </c>
      <c r="B20" s="70" t="s">
        <v>12</v>
      </c>
      <c r="C20" s="52" t="s">
        <v>1382</v>
      </c>
      <c r="D20" s="52" t="s">
        <v>62</v>
      </c>
      <c r="E20" s="52" t="s">
        <v>132</v>
      </c>
      <c r="F20" s="52" t="s">
        <v>79</v>
      </c>
      <c r="G20" s="56">
        <v>0</v>
      </c>
      <c r="H20" s="56">
        <v>0</v>
      </c>
      <c r="I20" s="56">
        <v>0</v>
      </c>
      <c r="J20" s="56">
        <v>0</v>
      </c>
      <c r="K20" s="56">
        <v>2</v>
      </c>
      <c r="L20" s="56">
        <v>1</v>
      </c>
      <c r="M20" s="55">
        <f t="shared" si="0"/>
        <v>0</v>
      </c>
      <c r="N20" s="55">
        <f t="shared" si="1"/>
        <v>2</v>
      </c>
      <c r="O20" s="55">
        <f t="shared" si="2"/>
        <v>1</v>
      </c>
      <c r="P20" s="32">
        <v>44501</v>
      </c>
    </row>
    <row r="21" spans="1:16" ht="32.25" customHeight="1" x14ac:dyDescent="0.25">
      <c r="A21" s="56" t="s">
        <v>1080</v>
      </c>
      <c r="B21" s="70" t="s">
        <v>12</v>
      </c>
      <c r="C21" s="52" t="s">
        <v>1075</v>
      </c>
      <c r="D21" s="45" t="s">
        <v>363</v>
      </c>
      <c r="E21" s="52" t="s">
        <v>27</v>
      </c>
      <c r="F21" s="54" t="s">
        <v>79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5">
        <f t="shared" si="0"/>
        <v>0</v>
      </c>
      <c r="N21" s="55">
        <f t="shared" si="1"/>
        <v>0</v>
      </c>
      <c r="O21" s="55">
        <f t="shared" si="2"/>
        <v>0</v>
      </c>
      <c r="P21" s="32">
        <v>44470</v>
      </c>
    </row>
    <row r="22" spans="1:16" ht="32.25" customHeight="1" x14ac:dyDescent="0.25">
      <c r="A22" s="56" t="s">
        <v>1422</v>
      </c>
      <c r="B22" s="70" t="s">
        <v>12</v>
      </c>
      <c r="C22" s="52" t="s">
        <v>1420</v>
      </c>
      <c r="D22" s="52" t="s">
        <v>43</v>
      </c>
      <c r="E22" s="52" t="s">
        <v>87</v>
      </c>
      <c r="F22" s="52" t="s">
        <v>79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5">
        <f t="shared" si="0"/>
        <v>0</v>
      </c>
      <c r="N22" s="55">
        <f t="shared" si="1"/>
        <v>0</v>
      </c>
      <c r="O22" s="55">
        <f t="shared" si="2"/>
        <v>0</v>
      </c>
      <c r="P22" s="32">
        <v>44545</v>
      </c>
    </row>
    <row r="23" spans="1:16" ht="32.25" customHeight="1" x14ac:dyDescent="0.25">
      <c r="A23" s="56" t="s">
        <v>1080</v>
      </c>
      <c r="B23" s="70" t="s">
        <v>12</v>
      </c>
      <c r="C23" s="52" t="s">
        <v>1076</v>
      </c>
      <c r="D23" s="45" t="s">
        <v>82</v>
      </c>
      <c r="E23" s="52" t="s">
        <v>434</v>
      </c>
      <c r="F23" s="54" t="s">
        <v>79</v>
      </c>
      <c r="G23" s="56">
        <v>0</v>
      </c>
      <c r="H23" s="56">
        <v>0</v>
      </c>
      <c r="I23" s="56">
        <v>0</v>
      </c>
      <c r="J23" s="56">
        <v>0</v>
      </c>
      <c r="K23" s="56">
        <v>2</v>
      </c>
      <c r="L23" s="56">
        <v>28</v>
      </c>
      <c r="M23" s="55">
        <f t="shared" si="0"/>
        <v>0</v>
      </c>
      <c r="N23" s="55">
        <f t="shared" si="1"/>
        <v>2</v>
      </c>
      <c r="O23" s="55">
        <f t="shared" si="2"/>
        <v>28</v>
      </c>
      <c r="P23" s="32">
        <v>44473</v>
      </c>
    </row>
    <row r="24" spans="1:16" ht="32.25" customHeight="1" x14ac:dyDescent="0.25">
      <c r="A24" s="56" t="s">
        <v>1071</v>
      </c>
      <c r="B24" s="70" t="s">
        <v>12</v>
      </c>
      <c r="C24" s="70" t="s">
        <v>53</v>
      </c>
      <c r="D24" s="70" t="s">
        <v>54</v>
      </c>
      <c r="E24" s="54" t="s">
        <v>55</v>
      </c>
      <c r="F24" s="54" t="s">
        <v>79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5">
        <f t="shared" si="0"/>
        <v>0</v>
      </c>
      <c r="N24" s="55">
        <f t="shared" si="1"/>
        <v>0</v>
      </c>
      <c r="O24" s="55">
        <f t="shared" si="2"/>
        <v>0</v>
      </c>
      <c r="P24" s="32">
        <v>44440</v>
      </c>
    </row>
    <row r="25" spans="1:16" ht="32.25" customHeight="1" x14ac:dyDescent="0.25">
      <c r="A25" s="56" t="s">
        <v>1071</v>
      </c>
      <c r="B25" s="70" t="s">
        <v>12</v>
      </c>
      <c r="C25" s="70" t="s">
        <v>56</v>
      </c>
      <c r="D25" s="70" t="s">
        <v>57</v>
      </c>
      <c r="E25" s="54" t="s">
        <v>58</v>
      </c>
      <c r="F25" s="54" t="s">
        <v>79</v>
      </c>
      <c r="G25" s="56">
        <v>0</v>
      </c>
      <c r="H25" s="56">
        <v>4</v>
      </c>
      <c r="I25" s="56">
        <v>27</v>
      </c>
      <c r="J25" s="56">
        <v>0</v>
      </c>
      <c r="K25" s="56">
        <v>8</v>
      </c>
      <c r="L25" s="56">
        <v>22</v>
      </c>
      <c r="M25" s="55">
        <f t="shared" si="0"/>
        <v>1</v>
      </c>
      <c r="N25" s="55">
        <f t="shared" si="1"/>
        <v>1</v>
      </c>
      <c r="O25" s="55">
        <f t="shared" si="2"/>
        <v>19</v>
      </c>
      <c r="P25" s="32">
        <v>44440</v>
      </c>
    </row>
    <row r="26" spans="1:16" ht="32.25" customHeight="1" x14ac:dyDescent="0.25">
      <c r="A26" s="56" t="s">
        <v>1379</v>
      </c>
      <c r="B26" s="70" t="s">
        <v>12</v>
      </c>
      <c r="C26" s="52" t="s">
        <v>1383</v>
      </c>
      <c r="D26" s="52" t="s">
        <v>330</v>
      </c>
      <c r="E26" s="52" t="s">
        <v>71</v>
      </c>
      <c r="F26" s="52" t="s">
        <v>79</v>
      </c>
      <c r="G26" s="56">
        <v>0</v>
      </c>
      <c r="H26" s="56">
        <v>0</v>
      </c>
      <c r="I26" s="56">
        <v>0</v>
      </c>
      <c r="J26" s="56">
        <v>0</v>
      </c>
      <c r="K26" s="56">
        <v>7</v>
      </c>
      <c r="L26" s="56">
        <v>22</v>
      </c>
      <c r="M26" s="55">
        <f t="shared" si="0"/>
        <v>0</v>
      </c>
      <c r="N26" s="55">
        <f t="shared" si="1"/>
        <v>7</v>
      </c>
      <c r="O26" s="55">
        <f t="shared" si="2"/>
        <v>22</v>
      </c>
      <c r="P26" s="32">
        <v>44501</v>
      </c>
    </row>
    <row r="27" spans="1:16" ht="26.25" x14ac:dyDescent="0.25">
      <c r="A27" s="56" t="s">
        <v>1071</v>
      </c>
      <c r="B27" s="70" t="s">
        <v>12</v>
      </c>
      <c r="C27" s="70" t="s">
        <v>61</v>
      </c>
      <c r="D27" s="70" t="s">
        <v>62</v>
      </c>
      <c r="E27" s="54" t="s">
        <v>21</v>
      </c>
      <c r="F27" s="54" t="s">
        <v>79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5">
        <f t="shared" si="0"/>
        <v>0</v>
      </c>
      <c r="N27" s="55">
        <f t="shared" si="1"/>
        <v>0</v>
      </c>
      <c r="O27" s="55">
        <f t="shared" si="2"/>
        <v>0</v>
      </c>
      <c r="P27" s="33">
        <v>44442</v>
      </c>
    </row>
    <row r="28" spans="1:16" ht="26.25" x14ac:dyDescent="0.25">
      <c r="A28" s="56" t="s">
        <v>1379</v>
      </c>
      <c r="B28" s="70" t="s">
        <v>12</v>
      </c>
      <c r="C28" s="52" t="s">
        <v>1384</v>
      </c>
      <c r="D28" s="52" t="s">
        <v>1385</v>
      </c>
      <c r="E28" s="52" t="s">
        <v>38</v>
      </c>
      <c r="F28" s="52" t="s">
        <v>79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5">
        <f t="shared" si="0"/>
        <v>0</v>
      </c>
      <c r="N28" s="55">
        <f t="shared" si="1"/>
        <v>0</v>
      </c>
      <c r="O28" s="55">
        <f t="shared" si="2"/>
        <v>0</v>
      </c>
      <c r="P28" s="32">
        <v>44501</v>
      </c>
    </row>
    <row r="29" spans="1:16" ht="26.25" x14ac:dyDescent="0.25">
      <c r="A29" s="56" t="s">
        <v>1071</v>
      </c>
      <c r="B29" s="70" t="s">
        <v>12</v>
      </c>
      <c r="C29" s="70" t="s">
        <v>63</v>
      </c>
      <c r="D29" s="70" t="s">
        <v>32</v>
      </c>
      <c r="E29" s="54" t="s">
        <v>55</v>
      </c>
      <c r="F29" s="54" t="s">
        <v>79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5">
        <f t="shared" si="0"/>
        <v>0</v>
      </c>
      <c r="N29" s="55">
        <f t="shared" si="1"/>
        <v>0</v>
      </c>
      <c r="O29" s="55">
        <f t="shared" si="2"/>
        <v>0</v>
      </c>
      <c r="P29" s="33">
        <v>44441</v>
      </c>
    </row>
    <row r="30" spans="1:16" ht="26.25" x14ac:dyDescent="0.25">
      <c r="A30" s="56" t="s">
        <v>1080</v>
      </c>
      <c r="B30" s="70" t="s">
        <v>12</v>
      </c>
      <c r="C30" s="52" t="s">
        <v>1077</v>
      </c>
      <c r="D30" s="45" t="s">
        <v>60</v>
      </c>
      <c r="E30" s="52" t="s">
        <v>132</v>
      </c>
      <c r="F30" s="54" t="s">
        <v>79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5">
        <f t="shared" si="0"/>
        <v>0</v>
      </c>
      <c r="N30" s="55">
        <f t="shared" si="1"/>
        <v>0</v>
      </c>
      <c r="O30" s="55">
        <f t="shared" si="2"/>
        <v>0</v>
      </c>
      <c r="P30" s="32">
        <v>44473</v>
      </c>
    </row>
    <row r="31" spans="1:16" ht="26.25" x14ac:dyDescent="0.25">
      <c r="A31" s="56" t="s">
        <v>1071</v>
      </c>
      <c r="B31" s="70" t="s">
        <v>12</v>
      </c>
      <c r="C31" s="70" t="s">
        <v>64</v>
      </c>
      <c r="D31" s="70" t="s">
        <v>65</v>
      </c>
      <c r="E31" s="54" t="s">
        <v>66</v>
      </c>
      <c r="F31" s="54" t="s">
        <v>79</v>
      </c>
      <c r="G31" s="56">
        <v>0</v>
      </c>
      <c r="H31" s="56">
        <v>0</v>
      </c>
      <c r="I31" s="56">
        <v>0</v>
      </c>
      <c r="J31" s="56">
        <v>0</v>
      </c>
      <c r="K31" s="56">
        <v>5</v>
      </c>
      <c r="L31" s="56">
        <v>6</v>
      </c>
      <c r="M31" s="55">
        <f t="shared" si="0"/>
        <v>0</v>
      </c>
      <c r="N31" s="55">
        <f t="shared" si="1"/>
        <v>5</v>
      </c>
      <c r="O31" s="55">
        <f t="shared" si="2"/>
        <v>6</v>
      </c>
      <c r="P31" s="33">
        <v>44442</v>
      </c>
    </row>
    <row r="32" spans="1:16" ht="26.25" x14ac:dyDescent="0.25">
      <c r="A32" s="56" t="s">
        <v>1071</v>
      </c>
      <c r="B32" s="70" t="s">
        <v>12</v>
      </c>
      <c r="C32" s="70" t="s">
        <v>67</v>
      </c>
      <c r="D32" s="70" t="s">
        <v>68</v>
      </c>
      <c r="E32" s="54" t="s">
        <v>69</v>
      </c>
      <c r="F32" s="54" t="s">
        <v>79</v>
      </c>
      <c r="G32" s="56">
        <v>1</v>
      </c>
      <c r="H32" s="56">
        <v>0</v>
      </c>
      <c r="I32" s="56">
        <v>18</v>
      </c>
      <c r="J32" s="56">
        <v>1</v>
      </c>
      <c r="K32" s="56">
        <v>4</v>
      </c>
      <c r="L32" s="56">
        <v>1</v>
      </c>
      <c r="M32" s="55">
        <f t="shared" si="0"/>
        <v>2</v>
      </c>
      <c r="N32" s="55">
        <f t="shared" si="1"/>
        <v>4</v>
      </c>
      <c r="O32" s="55">
        <f t="shared" si="2"/>
        <v>19</v>
      </c>
      <c r="P32" s="32">
        <v>44440</v>
      </c>
    </row>
    <row r="33" spans="1:16" ht="26.25" x14ac:dyDescent="0.25">
      <c r="A33" s="56" t="s">
        <v>1080</v>
      </c>
      <c r="B33" s="70" t="s">
        <v>12</v>
      </c>
      <c r="C33" s="52" t="s">
        <v>1078</v>
      </c>
      <c r="D33" s="45" t="s">
        <v>152</v>
      </c>
      <c r="E33" s="52" t="s">
        <v>24</v>
      </c>
      <c r="F33" s="54" t="s">
        <v>79</v>
      </c>
      <c r="G33" s="56">
        <v>1</v>
      </c>
      <c r="H33" s="56">
        <v>9</v>
      </c>
      <c r="I33" s="56">
        <v>29</v>
      </c>
      <c r="J33" s="56">
        <v>0</v>
      </c>
      <c r="K33" s="56">
        <v>0</v>
      </c>
      <c r="L33" s="56">
        <v>0</v>
      </c>
      <c r="M33" s="55">
        <f t="shared" si="0"/>
        <v>1</v>
      </c>
      <c r="N33" s="55">
        <f t="shared" si="1"/>
        <v>9</v>
      </c>
      <c r="O33" s="55">
        <f t="shared" si="2"/>
        <v>29</v>
      </c>
      <c r="P33" s="32">
        <v>44470</v>
      </c>
    </row>
    <row r="34" spans="1:16" ht="26.25" x14ac:dyDescent="0.25">
      <c r="A34" s="56" t="s">
        <v>1071</v>
      </c>
      <c r="B34" s="70" t="s">
        <v>12</v>
      </c>
      <c r="C34" s="70" t="s">
        <v>70</v>
      </c>
      <c r="D34" s="70" t="s">
        <v>32</v>
      </c>
      <c r="E34" s="54" t="s">
        <v>55</v>
      </c>
      <c r="F34" s="54" t="s">
        <v>79</v>
      </c>
      <c r="G34" s="56">
        <v>0</v>
      </c>
      <c r="H34" s="56">
        <v>0</v>
      </c>
      <c r="I34" s="56">
        <v>0</v>
      </c>
      <c r="J34" s="56">
        <v>0</v>
      </c>
      <c r="K34" s="56">
        <v>7</v>
      </c>
      <c r="L34" s="56">
        <v>19</v>
      </c>
      <c r="M34" s="55">
        <f t="shared" si="0"/>
        <v>0</v>
      </c>
      <c r="N34" s="55">
        <f t="shared" si="1"/>
        <v>7</v>
      </c>
      <c r="O34" s="55">
        <f t="shared" si="2"/>
        <v>19</v>
      </c>
      <c r="P34" s="33">
        <v>44440</v>
      </c>
    </row>
    <row r="35" spans="1:16" ht="26.25" x14ac:dyDescent="0.25">
      <c r="A35" s="56" t="s">
        <v>1071</v>
      </c>
      <c r="B35" s="70" t="s">
        <v>12</v>
      </c>
      <c r="C35" s="70" t="s">
        <v>72</v>
      </c>
      <c r="D35" s="70" t="s">
        <v>32</v>
      </c>
      <c r="E35" s="54" t="s">
        <v>27</v>
      </c>
      <c r="F35" s="54" t="s">
        <v>79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5">
        <f t="shared" si="0"/>
        <v>0</v>
      </c>
      <c r="N35" s="55">
        <f t="shared" si="1"/>
        <v>0</v>
      </c>
      <c r="O35" s="55">
        <f t="shared" si="2"/>
        <v>0</v>
      </c>
      <c r="P35" s="33">
        <v>44442</v>
      </c>
    </row>
    <row r="36" spans="1:16" ht="26.25" x14ac:dyDescent="0.25">
      <c r="A36" s="56" t="s">
        <v>1071</v>
      </c>
      <c r="B36" s="70" t="s">
        <v>12</v>
      </c>
      <c r="C36" s="70" t="s">
        <v>73</v>
      </c>
      <c r="D36" s="70" t="s">
        <v>51</v>
      </c>
      <c r="E36" s="54" t="s">
        <v>74</v>
      </c>
      <c r="F36" s="54" t="s">
        <v>79</v>
      </c>
      <c r="G36" s="56">
        <v>0</v>
      </c>
      <c r="H36" s="56">
        <v>0</v>
      </c>
      <c r="I36" s="56">
        <v>0</v>
      </c>
      <c r="J36" s="56">
        <v>1</v>
      </c>
      <c r="K36" s="56">
        <v>4</v>
      </c>
      <c r="L36" s="56">
        <v>19</v>
      </c>
      <c r="M36" s="55">
        <f t="shared" si="0"/>
        <v>1</v>
      </c>
      <c r="N36" s="55">
        <f t="shared" si="1"/>
        <v>4</v>
      </c>
      <c r="O36" s="55">
        <f t="shared" si="2"/>
        <v>19</v>
      </c>
      <c r="P36" s="33">
        <v>44442</v>
      </c>
    </row>
    <row r="37" spans="1:16" ht="26.25" x14ac:dyDescent="0.25">
      <c r="A37" s="56" t="s">
        <v>1422</v>
      </c>
      <c r="B37" s="70" t="s">
        <v>12</v>
      </c>
      <c r="C37" s="52" t="s">
        <v>1421</v>
      </c>
      <c r="D37" s="52" t="s">
        <v>1073</v>
      </c>
      <c r="E37" s="52" t="s">
        <v>55</v>
      </c>
      <c r="F37" s="52" t="s">
        <v>79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5">
        <f t="shared" si="0"/>
        <v>0</v>
      </c>
      <c r="N37" s="55">
        <f t="shared" si="1"/>
        <v>0</v>
      </c>
      <c r="O37" s="55">
        <f t="shared" si="2"/>
        <v>0</v>
      </c>
      <c r="P37" s="32">
        <v>44544</v>
      </c>
    </row>
    <row r="38" spans="1:16" ht="26.25" x14ac:dyDescent="0.25">
      <c r="A38" s="56" t="s">
        <v>1080</v>
      </c>
      <c r="B38" s="70" t="s">
        <v>12</v>
      </c>
      <c r="C38" s="52" t="s">
        <v>501</v>
      </c>
      <c r="D38" s="45" t="s">
        <v>155</v>
      </c>
      <c r="E38" s="52" t="s">
        <v>27</v>
      </c>
      <c r="F38" s="54" t="s">
        <v>79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5">
        <f t="shared" si="0"/>
        <v>0</v>
      </c>
      <c r="N38" s="55">
        <f t="shared" si="1"/>
        <v>0</v>
      </c>
      <c r="O38" s="55">
        <f t="shared" si="2"/>
        <v>0</v>
      </c>
      <c r="P38" s="32">
        <v>44470</v>
      </c>
    </row>
    <row r="39" spans="1:16" ht="26.25" x14ac:dyDescent="0.25">
      <c r="A39" s="56" t="s">
        <v>1071</v>
      </c>
      <c r="B39" s="70" t="s">
        <v>12</v>
      </c>
      <c r="C39" s="70" t="s">
        <v>75</v>
      </c>
      <c r="D39" s="70" t="s">
        <v>76</v>
      </c>
      <c r="E39" s="54" t="s">
        <v>55</v>
      </c>
      <c r="F39" s="54" t="s">
        <v>79</v>
      </c>
      <c r="G39" s="56">
        <v>0</v>
      </c>
      <c r="H39" s="56">
        <v>0</v>
      </c>
      <c r="I39" s="56">
        <v>0</v>
      </c>
      <c r="J39" s="56">
        <v>0</v>
      </c>
      <c r="K39" s="56">
        <v>5</v>
      </c>
      <c r="L39" s="56">
        <v>21</v>
      </c>
      <c r="M39" s="55">
        <f t="shared" si="0"/>
        <v>0</v>
      </c>
      <c r="N39" s="55">
        <f t="shared" si="1"/>
        <v>5</v>
      </c>
      <c r="O39" s="55">
        <f t="shared" si="2"/>
        <v>21</v>
      </c>
      <c r="P39" s="32">
        <v>44440</v>
      </c>
    </row>
    <row r="40" spans="1:16" ht="26.25" x14ac:dyDescent="0.25">
      <c r="A40" s="56" t="s">
        <v>1071</v>
      </c>
      <c r="B40" s="70" t="s">
        <v>12</v>
      </c>
      <c r="C40" s="70" t="s">
        <v>77</v>
      </c>
      <c r="D40" s="70" t="s">
        <v>78</v>
      </c>
      <c r="E40" s="54" t="s">
        <v>30</v>
      </c>
      <c r="F40" s="54" t="s">
        <v>79</v>
      </c>
      <c r="G40" s="56">
        <v>0</v>
      </c>
      <c r="H40" s="56">
        <v>0</v>
      </c>
      <c r="I40" s="56">
        <v>0</v>
      </c>
      <c r="J40" s="56">
        <v>0</v>
      </c>
      <c r="K40" s="56">
        <v>8</v>
      </c>
      <c r="L40" s="56">
        <v>28</v>
      </c>
      <c r="M40" s="55">
        <f t="shared" si="0"/>
        <v>0</v>
      </c>
      <c r="N40" s="55">
        <f t="shared" si="1"/>
        <v>8</v>
      </c>
      <c r="O40" s="55">
        <f t="shared" si="2"/>
        <v>28</v>
      </c>
      <c r="P40" s="32">
        <v>44440</v>
      </c>
    </row>
    <row r="41" spans="1:16" ht="26.25" x14ac:dyDescent="0.25">
      <c r="A41" s="56" t="s">
        <v>1080</v>
      </c>
      <c r="B41" s="70" t="s">
        <v>12</v>
      </c>
      <c r="C41" s="52" t="s">
        <v>1079</v>
      </c>
      <c r="D41" s="45" t="s">
        <v>104</v>
      </c>
      <c r="E41" s="52" t="s">
        <v>27</v>
      </c>
      <c r="F41" s="54" t="s">
        <v>79</v>
      </c>
      <c r="G41" s="56">
        <v>0</v>
      </c>
      <c r="H41" s="56">
        <v>0</v>
      </c>
      <c r="I41" s="56">
        <v>0</v>
      </c>
      <c r="J41" s="56">
        <v>0</v>
      </c>
      <c r="K41" s="56">
        <v>7</v>
      </c>
      <c r="L41" s="56">
        <v>1</v>
      </c>
      <c r="M41" s="55">
        <f t="shared" si="0"/>
        <v>0</v>
      </c>
      <c r="N41" s="55">
        <f t="shared" si="1"/>
        <v>7</v>
      </c>
      <c r="O41" s="55">
        <f t="shared" si="2"/>
        <v>1</v>
      </c>
      <c r="P41" s="32">
        <v>44470</v>
      </c>
    </row>
    <row r="42" spans="1:16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5"/>
      <c r="N42" s="55"/>
      <c r="O42" s="55"/>
      <c r="P42" s="56"/>
    </row>
    <row r="43" spans="1:16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5"/>
      <c r="N43" s="55"/>
      <c r="O43" s="55"/>
      <c r="P43" s="56"/>
    </row>
    <row r="44" spans="1:16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5"/>
      <c r="N44" s="55"/>
      <c r="O44" s="55"/>
      <c r="P44" s="56"/>
    </row>
    <row r="45" spans="1:16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5"/>
      <c r="N45" s="55"/>
      <c r="O45" s="55"/>
      <c r="P45" s="56"/>
    </row>
    <row r="46" spans="1:16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5"/>
      <c r="N46" s="55"/>
      <c r="O46" s="55"/>
      <c r="P46" s="56"/>
    </row>
    <row r="47" spans="1:16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5"/>
      <c r="N47" s="55"/>
      <c r="O47" s="55"/>
      <c r="P47" s="56"/>
    </row>
    <row r="48" spans="1:16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1:16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</row>
    <row r="52" spans="1:16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</row>
    <row r="64" spans="1:16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</row>
    <row r="65" spans="1:16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</row>
    <row r="66" spans="1:16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</row>
    <row r="67" spans="1:16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</row>
    <row r="68" spans="1:16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</row>
    <row r="69" spans="1:16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</row>
    <row r="70" spans="1:16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</row>
    <row r="72" spans="1:16" x14ac:dyDescent="0.2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</row>
    <row r="73" spans="1:16" x14ac:dyDescent="0.2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16" x14ac:dyDescent="0.2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</row>
    <row r="75" spans="1:16" x14ac:dyDescent="0.2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</row>
    <row r="76" spans="1:16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</row>
    <row r="77" spans="1:16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</row>
    <row r="78" spans="1:16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</row>
    <row r="79" spans="1:16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</row>
    <row r="80" spans="1:16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</row>
    <row r="81" spans="1:16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</row>
    <row r="83" spans="1:16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</row>
    <row r="84" spans="1:16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</row>
    <row r="85" spans="1:16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1:16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</row>
    <row r="87" spans="1:16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</row>
    <row r="88" spans="1:16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</row>
    <row r="89" spans="1:16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</row>
    <row r="90" spans="1:16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</row>
    <row r="91" spans="1:16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</row>
    <row r="92" spans="1:16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</row>
    <row r="93" spans="1:16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</row>
    <row r="94" spans="1:16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1:16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</row>
    <row r="96" spans="1:16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</row>
    <row r="97" spans="1:16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</row>
    <row r="98" spans="1:16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</row>
    <row r="99" spans="1:16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1:16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</row>
    <row r="101" spans="1:16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</row>
    <row r="102" spans="1:16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</row>
    <row r="104" spans="1:16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</row>
    <row r="105" spans="1:16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</row>
    <row r="106" spans="1:16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</row>
    <row r="107" spans="1:16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</row>
    <row r="108" spans="1:16" x14ac:dyDescent="0.25">
      <c r="D108" s="73"/>
      <c r="M108" s="74"/>
      <c r="N108" s="74"/>
      <c r="O108" s="74"/>
    </row>
    <row r="109" spans="1:16" x14ac:dyDescent="0.25">
      <c r="D109" s="73"/>
      <c r="M109" s="74"/>
      <c r="N109" s="74"/>
      <c r="O109" s="74"/>
    </row>
    <row r="110" spans="1:16" x14ac:dyDescent="0.25">
      <c r="D110" s="73"/>
      <c r="M110" s="74"/>
      <c r="N110" s="74"/>
      <c r="O110" s="74"/>
    </row>
    <row r="111" spans="1:16" x14ac:dyDescent="0.25">
      <c r="D111" s="73"/>
      <c r="M111" s="74"/>
      <c r="N111" s="74"/>
      <c r="O111" s="74"/>
    </row>
    <row r="112" spans="1:16" x14ac:dyDescent="0.25">
      <c r="D112" s="73"/>
      <c r="M112" s="74"/>
      <c r="N112" s="74"/>
      <c r="O112" s="74"/>
    </row>
    <row r="113" spans="13:15" s="73" customFormat="1" x14ac:dyDescent="0.25">
      <c r="M113" s="74"/>
      <c r="N113" s="74"/>
      <c r="O113" s="74"/>
    </row>
    <row r="114" spans="13:15" s="73" customFormat="1" x14ac:dyDescent="0.25">
      <c r="M114" s="74"/>
      <c r="N114" s="74"/>
      <c r="O114" s="74"/>
    </row>
    <row r="115" spans="13:15" s="73" customFormat="1" x14ac:dyDescent="0.25">
      <c r="M115" s="74"/>
      <c r="N115" s="74"/>
      <c r="O115" s="74"/>
    </row>
    <row r="116" spans="13:15" s="73" customFormat="1" x14ac:dyDescent="0.25">
      <c r="M116" s="74"/>
      <c r="N116" s="74"/>
      <c r="O116" s="74"/>
    </row>
    <row r="117" spans="13:15" s="73" customFormat="1" x14ac:dyDescent="0.25">
      <c r="M117" s="74"/>
      <c r="N117" s="74"/>
      <c r="O117" s="74"/>
    </row>
    <row r="118" spans="13:15" s="73" customFormat="1" x14ac:dyDescent="0.25">
      <c r="M118" s="74"/>
      <c r="N118" s="74"/>
      <c r="O118" s="74"/>
    </row>
    <row r="119" spans="13:15" s="73" customFormat="1" x14ac:dyDescent="0.25">
      <c r="M119" s="74"/>
      <c r="N119" s="74"/>
      <c r="O119" s="74"/>
    </row>
    <row r="120" spans="13:15" s="73" customFormat="1" x14ac:dyDescent="0.25">
      <c r="M120" s="74"/>
      <c r="N120" s="74"/>
      <c r="O120" s="74"/>
    </row>
    <row r="121" spans="13:15" s="73" customFormat="1" x14ac:dyDescent="0.25">
      <c r="M121" s="74"/>
      <c r="N121" s="74"/>
      <c r="O121" s="74"/>
    </row>
    <row r="122" spans="13:15" s="73" customFormat="1" x14ac:dyDescent="0.25">
      <c r="M122" s="74"/>
      <c r="N122" s="74"/>
      <c r="O122" s="74"/>
    </row>
    <row r="123" spans="13:15" s="73" customFormat="1" x14ac:dyDescent="0.25">
      <c r="M123" s="74"/>
      <c r="N123" s="74"/>
      <c r="O123" s="74"/>
    </row>
    <row r="124" spans="13:15" s="73" customFormat="1" x14ac:dyDescent="0.25">
      <c r="M124" s="74"/>
      <c r="N124" s="74"/>
      <c r="O124" s="74"/>
    </row>
    <row r="125" spans="13:15" s="73" customFormat="1" x14ac:dyDescent="0.25">
      <c r="M125" s="74"/>
      <c r="N125" s="74"/>
      <c r="O125" s="74"/>
    </row>
    <row r="126" spans="13:15" s="73" customFormat="1" x14ac:dyDescent="0.25">
      <c r="M126" s="74"/>
      <c r="N126" s="74"/>
      <c r="O126" s="74"/>
    </row>
    <row r="127" spans="13:15" s="73" customFormat="1" x14ac:dyDescent="0.25">
      <c r="M127" s="74"/>
      <c r="N127" s="74"/>
      <c r="O127" s="74"/>
    </row>
    <row r="128" spans="13:15" s="73" customFormat="1" x14ac:dyDescent="0.25">
      <c r="M128" s="74"/>
      <c r="N128" s="74"/>
      <c r="O128" s="74"/>
    </row>
    <row r="129" spans="13:15" s="73" customFormat="1" x14ac:dyDescent="0.25">
      <c r="M129" s="74"/>
      <c r="N129" s="74"/>
      <c r="O129" s="74"/>
    </row>
    <row r="130" spans="13:15" s="73" customFormat="1" x14ac:dyDescent="0.25">
      <c r="M130" s="74"/>
      <c r="N130" s="74"/>
      <c r="O130" s="74"/>
    </row>
    <row r="131" spans="13:15" s="73" customFormat="1" x14ac:dyDescent="0.25">
      <c r="M131" s="74"/>
      <c r="N131" s="74"/>
      <c r="O131" s="74"/>
    </row>
    <row r="132" spans="13:15" s="73" customFormat="1" x14ac:dyDescent="0.25">
      <c r="M132" s="74"/>
      <c r="N132" s="74"/>
      <c r="O132" s="74"/>
    </row>
    <row r="133" spans="13:15" s="73" customFormat="1" x14ac:dyDescent="0.25">
      <c r="M133" s="74"/>
      <c r="N133" s="74"/>
      <c r="O133" s="74"/>
    </row>
    <row r="134" spans="13:15" s="73" customFormat="1" x14ac:dyDescent="0.25">
      <c r="M134" s="74"/>
      <c r="N134" s="74"/>
      <c r="O134" s="74"/>
    </row>
    <row r="135" spans="13:15" s="73" customFormat="1" x14ac:dyDescent="0.25">
      <c r="M135" s="74"/>
      <c r="N135" s="74"/>
      <c r="O135" s="74"/>
    </row>
    <row r="136" spans="13:15" s="73" customFormat="1" x14ac:dyDescent="0.25">
      <c r="M136" s="74"/>
      <c r="N136" s="74"/>
      <c r="O136" s="74"/>
    </row>
    <row r="137" spans="13:15" s="73" customFormat="1" x14ac:dyDescent="0.25">
      <c r="M137" s="74"/>
      <c r="N137" s="74"/>
      <c r="O137" s="74"/>
    </row>
    <row r="138" spans="13:15" s="73" customFormat="1" x14ac:dyDescent="0.25">
      <c r="M138" s="74"/>
      <c r="N138" s="74"/>
      <c r="O138" s="74"/>
    </row>
    <row r="139" spans="13:15" s="73" customFormat="1" x14ac:dyDescent="0.25">
      <c r="M139" s="74"/>
      <c r="N139" s="74"/>
      <c r="O139" s="74"/>
    </row>
    <row r="140" spans="13:15" s="73" customFormat="1" x14ac:dyDescent="0.25">
      <c r="M140" s="74"/>
      <c r="N140" s="74"/>
      <c r="O140" s="74"/>
    </row>
    <row r="141" spans="13:15" s="73" customFormat="1" x14ac:dyDescent="0.25">
      <c r="M141" s="74"/>
      <c r="N141" s="74"/>
      <c r="O141" s="74"/>
    </row>
    <row r="142" spans="13:15" s="73" customFormat="1" x14ac:dyDescent="0.25">
      <c r="M142" s="74"/>
      <c r="N142" s="74"/>
      <c r="O142" s="74"/>
    </row>
    <row r="143" spans="13:15" s="73" customFormat="1" x14ac:dyDescent="0.25">
      <c r="M143" s="74"/>
      <c r="N143" s="74"/>
      <c r="O143" s="74"/>
    </row>
    <row r="144" spans="13:15" s="73" customFormat="1" x14ac:dyDescent="0.25">
      <c r="M144" s="74"/>
      <c r="N144" s="74"/>
      <c r="O144" s="74"/>
    </row>
    <row r="145" spans="13:15" s="73" customFormat="1" x14ac:dyDescent="0.25">
      <c r="M145" s="74"/>
      <c r="N145" s="74"/>
      <c r="O145" s="74"/>
    </row>
    <row r="146" spans="13:15" s="73" customFormat="1" x14ac:dyDescent="0.25">
      <c r="M146" s="74"/>
      <c r="N146" s="74"/>
      <c r="O146" s="74"/>
    </row>
    <row r="147" spans="13:15" s="73" customFormat="1" x14ac:dyDescent="0.25">
      <c r="M147" s="74"/>
      <c r="N147" s="74"/>
      <c r="O147" s="74"/>
    </row>
    <row r="148" spans="13:15" s="73" customFormat="1" x14ac:dyDescent="0.25">
      <c r="M148" s="74"/>
      <c r="N148" s="74"/>
      <c r="O148" s="74"/>
    </row>
    <row r="149" spans="13:15" s="73" customFormat="1" x14ac:dyDescent="0.25">
      <c r="M149" s="74"/>
      <c r="N149" s="74"/>
      <c r="O149" s="74"/>
    </row>
    <row r="150" spans="13:15" s="73" customFormat="1" x14ac:dyDescent="0.25">
      <c r="M150" s="74"/>
      <c r="N150" s="74"/>
      <c r="O150" s="74"/>
    </row>
    <row r="151" spans="13:15" s="73" customFormat="1" x14ac:dyDescent="0.25">
      <c r="M151" s="74"/>
      <c r="N151" s="74"/>
      <c r="O151" s="74"/>
    </row>
    <row r="152" spans="13:15" s="73" customFormat="1" x14ac:dyDescent="0.25">
      <c r="M152" s="74"/>
      <c r="N152" s="74"/>
      <c r="O152" s="74"/>
    </row>
    <row r="153" spans="13:15" s="73" customFormat="1" x14ac:dyDescent="0.25">
      <c r="M153" s="74"/>
      <c r="N153" s="74"/>
      <c r="O153" s="74"/>
    </row>
    <row r="154" spans="13:15" s="73" customFormat="1" x14ac:dyDescent="0.25">
      <c r="M154" s="74"/>
      <c r="N154" s="74"/>
      <c r="O154" s="74"/>
    </row>
    <row r="155" spans="13:15" s="73" customFormat="1" x14ac:dyDescent="0.25">
      <c r="M155" s="74"/>
      <c r="N155" s="74"/>
      <c r="O155" s="74"/>
    </row>
    <row r="156" spans="13:15" s="73" customFormat="1" x14ac:dyDescent="0.25">
      <c r="M156" s="74"/>
      <c r="N156" s="74"/>
      <c r="O156" s="74"/>
    </row>
    <row r="157" spans="13:15" s="73" customFormat="1" x14ac:dyDescent="0.25">
      <c r="M157" s="74"/>
      <c r="N157" s="74"/>
      <c r="O157" s="74"/>
    </row>
    <row r="158" spans="13:15" s="73" customFormat="1" x14ac:dyDescent="0.25">
      <c r="M158" s="74"/>
      <c r="N158" s="74"/>
      <c r="O158" s="74"/>
    </row>
    <row r="159" spans="13:15" s="73" customFormat="1" x14ac:dyDescent="0.25">
      <c r="M159" s="74"/>
      <c r="N159" s="74"/>
      <c r="O159" s="74"/>
    </row>
    <row r="160" spans="13:15" s="73" customFormat="1" x14ac:dyDescent="0.25">
      <c r="M160" s="74"/>
      <c r="N160" s="74"/>
      <c r="O160" s="74"/>
    </row>
    <row r="161" spans="13:15" s="73" customFormat="1" x14ac:dyDescent="0.25">
      <c r="M161" s="74"/>
      <c r="N161" s="74"/>
      <c r="O161" s="74"/>
    </row>
    <row r="162" spans="13:15" s="73" customFormat="1" x14ac:dyDescent="0.25">
      <c r="M162" s="74"/>
      <c r="N162" s="74"/>
      <c r="O162" s="74"/>
    </row>
    <row r="163" spans="13:15" s="73" customFormat="1" x14ac:dyDescent="0.25">
      <c r="M163" s="74"/>
      <c r="N163" s="74"/>
      <c r="O163" s="74"/>
    </row>
    <row r="164" spans="13:15" s="73" customFormat="1" x14ac:dyDescent="0.25">
      <c r="M164" s="74"/>
      <c r="N164" s="74"/>
      <c r="O164" s="74"/>
    </row>
    <row r="165" spans="13:15" s="73" customFormat="1" x14ac:dyDescent="0.25">
      <c r="M165" s="74"/>
      <c r="N165" s="74"/>
      <c r="O165" s="74"/>
    </row>
    <row r="166" spans="13:15" s="73" customFormat="1" x14ac:dyDescent="0.25">
      <c r="M166" s="74"/>
      <c r="N166" s="74"/>
      <c r="O166" s="74"/>
    </row>
    <row r="167" spans="13:15" s="73" customFormat="1" x14ac:dyDescent="0.25">
      <c r="M167" s="74"/>
      <c r="N167" s="74"/>
      <c r="O167" s="74"/>
    </row>
    <row r="168" spans="13:15" s="73" customFormat="1" x14ac:dyDescent="0.25">
      <c r="M168" s="74"/>
      <c r="N168" s="74"/>
      <c r="O168" s="74"/>
    </row>
    <row r="169" spans="13:15" s="73" customFormat="1" x14ac:dyDescent="0.25">
      <c r="M169" s="74"/>
      <c r="N169" s="74"/>
      <c r="O169" s="74"/>
    </row>
    <row r="170" spans="13:15" s="73" customFormat="1" x14ac:dyDescent="0.25">
      <c r="M170" s="74"/>
      <c r="N170" s="74"/>
      <c r="O170" s="74"/>
    </row>
    <row r="171" spans="13:15" s="73" customFormat="1" x14ac:dyDescent="0.25">
      <c r="M171" s="74"/>
      <c r="N171" s="74"/>
      <c r="O171" s="74"/>
    </row>
    <row r="172" spans="13:15" s="73" customFormat="1" x14ac:dyDescent="0.25">
      <c r="M172" s="74"/>
      <c r="N172" s="74"/>
      <c r="O172" s="74"/>
    </row>
    <row r="173" spans="13:15" s="73" customFormat="1" x14ac:dyDescent="0.25">
      <c r="M173" s="74"/>
      <c r="N173" s="74"/>
      <c r="O173" s="74"/>
    </row>
    <row r="174" spans="13:15" s="73" customFormat="1" x14ac:dyDescent="0.25">
      <c r="M174" s="74"/>
      <c r="N174" s="74"/>
      <c r="O174" s="74"/>
    </row>
    <row r="175" spans="13:15" s="73" customFormat="1" x14ac:dyDescent="0.25">
      <c r="M175" s="74"/>
      <c r="N175" s="74"/>
      <c r="O175" s="74"/>
    </row>
    <row r="176" spans="13:15" s="73" customFormat="1" x14ac:dyDescent="0.25">
      <c r="M176" s="74"/>
      <c r="N176" s="74"/>
      <c r="O176" s="74"/>
    </row>
    <row r="177" spans="13:15" s="73" customFormat="1" x14ac:dyDescent="0.25">
      <c r="M177" s="74"/>
      <c r="N177" s="74"/>
      <c r="O177" s="74"/>
    </row>
    <row r="178" spans="13:15" s="73" customFormat="1" x14ac:dyDescent="0.25">
      <c r="M178" s="74"/>
      <c r="N178" s="74"/>
      <c r="O178" s="74"/>
    </row>
    <row r="179" spans="13:15" s="73" customFormat="1" x14ac:dyDescent="0.25">
      <c r="M179" s="74"/>
      <c r="N179" s="74"/>
      <c r="O179" s="74"/>
    </row>
    <row r="180" spans="13:15" s="73" customFormat="1" x14ac:dyDescent="0.25">
      <c r="M180" s="74"/>
      <c r="N180" s="74"/>
      <c r="O180" s="74"/>
    </row>
    <row r="181" spans="13:15" s="73" customFormat="1" x14ac:dyDescent="0.25">
      <c r="M181" s="74"/>
      <c r="N181" s="74"/>
      <c r="O181" s="74"/>
    </row>
    <row r="182" spans="13:15" s="73" customFormat="1" x14ac:dyDescent="0.25">
      <c r="M182" s="74"/>
      <c r="N182" s="74"/>
      <c r="O182" s="74"/>
    </row>
    <row r="183" spans="13:15" s="73" customFormat="1" x14ac:dyDescent="0.25">
      <c r="M183" s="74"/>
      <c r="N183" s="74"/>
      <c r="O183" s="74"/>
    </row>
    <row r="184" spans="13:15" s="73" customFormat="1" x14ac:dyDescent="0.25">
      <c r="M184" s="74"/>
      <c r="N184" s="74"/>
      <c r="O184" s="74"/>
    </row>
    <row r="185" spans="13:15" s="73" customFormat="1" x14ac:dyDescent="0.25">
      <c r="M185" s="74"/>
      <c r="N185" s="74"/>
      <c r="O185" s="74"/>
    </row>
    <row r="186" spans="13:15" s="73" customFormat="1" x14ac:dyDescent="0.25">
      <c r="M186" s="74"/>
      <c r="N186" s="74"/>
      <c r="O186" s="74"/>
    </row>
    <row r="187" spans="13:15" s="73" customFormat="1" x14ac:dyDescent="0.25">
      <c r="M187" s="74"/>
      <c r="N187" s="74"/>
      <c r="O187" s="74"/>
    </row>
    <row r="188" spans="13:15" s="73" customFormat="1" x14ac:dyDescent="0.25">
      <c r="M188" s="74"/>
      <c r="N188" s="74"/>
      <c r="O188" s="74"/>
    </row>
    <row r="189" spans="13:15" s="73" customFormat="1" x14ac:dyDescent="0.25">
      <c r="M189" s="74"/>
      <c r="N189" s="74"/>
      <c r="O189" s="74"/>
    </row>
    <row r="190" spans="13:15" s="73" customFormat="1" x14ac:dyDescent="0.25">
      <c r="M190" s="74"/>
      <c r="N190" s="74"/>
      <c r="O190" s="74"/>
    </row>
    <row r="191" spans="13:15" s="73" customFormat="1" x14ac:dyDescent="0.25">
      <c r="M191" s="74"/>
      <c r="N191" s="74"/>
      <c r="O191" s="74"/>
    </row>
    <row r="192" spans="13:15" s="73" customFormat="1" x14ac:dyDescent="0.25">
      <c r="M192" s="74"/>
      <c r="N192" s="74"/>
      <c r="O192" s="74"/>
    </row>
    <row r="193" spans="13:15" s="73" customFormat="1" x14ac:dyDescent="0.25">
      <c r="M193" s="74"/>
      <c r="N193" s="74"/>
      <c r="O193" s="74"/>
    </row>
    <row r="194" spans="13:15" s="73" customFormat="1" x14ac:dyDescent="0.25">
      <c r="M194" s="74"/>
      <c r="N194" s="74"/>
      <c r="O194" s="74"/>
    </row>
    <row r="195" spans="13:15" s="73" customFormat="1" x14ac:dyDescent="0.25">
      <c r="M195" s="74"/>
      <c r="N195" s="74"/>
      <c r="O195" s="74"/>
    </row>
    <row r="196" spans="13:15" s="73" customFormat="1" x14ac:dyDescent="0.25">
      <c r="M196" s="74"/>
      <c r="N196" s="74"/>
      <c r="O196" s="74"/>
    </row>
    <row r="197" spans="13:15" s="73" customFormat="1" x14ac:dyDescent="0.25">
      <c r="M197" s="74"/>
      <c r="N197" s="74"/>
      <c r="O197" s="74"/>
    </row>
    <row r="198" spans="13:15" s="73" customFormat="1" x14ac:dyDescent="0.25">
      <c r="M198" s="74"/>
      <c r="N198" s="74"/>
      <c r="O198" s="74"/>
    </row>
    <row r="199" spans="13:15" s="73" customFormat="1" x14ac:dyDescent="0.25">
      <c r="M199" s="74"/>
      <c r="N199" s="74"/>
      <c r="O199" s="74"/>
    </row>
    <row r="200" spans="13:15" s="73" customFormat="1" x14ac:dyDescent="0.25">
      <c r="M200" s="74"/>
      <c r="N200" s="74"/>
      <c r="O200" s="74"/>
    </row>
    <row r="201" spans="13:15" s="73" customFormat="1" x14ac:dyDescent="0.25">
      <c r="M201" s="74"/>
      <c r="N201" s="74"/>
      <c r="O201" s="74"/>
    </row>
    <row r="202" spans="13:15" s="73" customFormat="1" x14ac:dyDescent="0.25">
      <c r="M202" s="74"/>
      <c r="N202" s="74"/>
      <c r="O202" s="74"/>
    </row>
    <row r="203" spans="13:15" s="73" customFormat="1" x14ac:dyDescent="0.25">
      <c r="M203" s="74"/>
      <c r="N203" s="74"/>
      <c r="O203" s="74"/>
    </row>
    <row r="204" spans="13:15" s="73" customFormat="1" x14ac:dyDescent="0.25">
      <c r="M204" s="74"/>
      <c r="N204" s="74"/>
      <c r="O204" s="74"/>
    </row>
    <row r="205" spans="13:15" s="73" customFormat="1" x14ac:dyDescent="0.25">
      <c r="M205" s="74"/>
      <c r="N205" s="74"/>
      <c r="O205" s="74"/>
    </row>
    <row r="206" spans="13:15" s="73" customFormat="1" x14ac:dyDescent="0.25">
      <c r="M206" s="74"/>
      <c r="N206" s="74"/>
      <c r="O206" s="74"/>
    </row>
    <row r="207" spans="13:15" s="73" customFormat="1" x14ac:dyDescent="0.25">
      <c r="M207" s="74"/>
      <c r="N207" s="74"/>
      <c r="O207" s="74"/>
    </row>
    <row r="208" spans="13:15" s="73" customFormat="1" x14ac:dyDescent="0.25">
      <c r="M208" s="74"/>
      <c r="N208" s="74"/>
      <c r="O208" s="74"/>
    </row>
    <row r="209" spans="13:15" s="73" customFormat="1" x14ac:dyDescent="0.25">
      <c r="M209" s="74"/>
      <c r="N209" s="74"/>
      <c r="O209" s="74"/>
    </row>
    <row r="210" spans="13:15" s="73" customFormat="1" x14ac:dyDescent="0.25">
      <c r="M210" s="74"/>
      <c r="N210" s="74"/>
      <c r="O210" s="74"/>
    </row>
    <row r="211" spans="13:15" s="73" customFormat="1" x14ac:dyDescent="0.25">
      <c r="M211" s="74"/>
      <c r="N211" s="74"/>
      <c r="O211" s="74"/>
    </row>
    <row r="212" spans="13:15" s="73" customFormat="1" x14ac:dyDescent="0.25">
      <c r="M212" s="74"/>
      <c r="N212" s="74"/>
      <c r="O212" s="74"/>
    </row>
    <row r="213" spans="13:15" s="73" customFormat="1" x14ac:dyDescent="0.25">
      <c r="M213" s="74"/>
      <c r="N213" s="74"/>
      <c r="O213" s="74"/>
    </row>
    <row r="214" spans="13:15" s="73" customFormat="1" x14ac:dyDescent="0.25">
      <c r="M214" s="74"/>
      <c r="N214" s="74"/>
      <c r="O214" s="74"/>
    </row>
    <row r="215" spans="13:15" s="73" customFormat="1" x14ac:dyDescent="0.25">
      <c r="M215" s="74"/>
      <c r="N215" s="74"/>
      <c r="O215" s="74"/>
    </row>
    <row r="216" spans="13:15" s="73" customFormat="1" x14ac:dyDescent="0.25">
      <c r="M216" s="74"/>
      <c r="N216" s="74"/>
      <c r="O216" s="74"/>
    </row>
    <row r="217" spans="13:15" s="73" customFormat="1" x14ac:dyDescent="0.25">
      <c r="M217" s="74"/>
      <c r="N217" s="74"/>
      <c r="O217" s="74"/>
    </row>
    <row r="218" spans="13:15" s="73" customFormat="1" x14ac:dyDescent="0.25">
      <c r="M218" s="74"/>
      <c r="N218" s="74"/>
      <c r="O218" s="74"/>
    </row>
    <row r="219" spans="13:15" s="73" customFormat="1" x14ac:dyDescent="0.25">
      <c r="M219" s="74"/>
      <c r="N219" s="74"/>
      <c r="O219" s="74"/>
    </row>
    <row r="220" spans="13:15" s="73" customFormat="1" x14ac:dyDescent="0.25">
      <c r="M220" s="74"/>
      <c r="N220" s="74"/>
      <c r="O220" s="74"/>
    </row>
    <row r="221" spans="13:15" s="73" customFormat="1" x14ac:dyDescent="0.25">
      <c r="M221" s="74"/>
      <c r="N221" s="74"/>
      <c r="O221" s="74"/>
    </row>
    <row r="222" spans="13:15" s="73" customFormat="1" x14ac:dyDescent="0.25">
      <c r="M222" s="74"/>
      <c r="N222" s="74"/>
      <c r="O222" s="74"/>
    </row>
    <row r="223" spans="13:15" s="73" customFormat="1" x14ac:dyDescent="0.25">
      <c r="M223" s="74"/>
      <c r="N223" s="74"/>
      <c r="O223" s="74"/>
    </row>
    <row r="224" spans="13:15" s="73" customFormat="1" x14ac:dyDescent="0.25">
      <c r="M224" s="74"/>
      <c r="N224" s="74"/>
      <c r="O224" s="74"/>
    </row>
    <row r="225" spans="13:15" s="73" customFormat="1" x14ac:dyDescent="0.25">
      <c r="M225" s="74"/>
      <c r="N225" s="74"/>
      <c r="O225" s="74"/>
    </row>
    <row r="226" spans="13:15" s="73" customFormat="1" x14ac:dyDescent="0.25">
      <c r="M226" s="74"/>
      <c r="N226" s="74"/>
      <c r="O226" s="74"/>
    </row>
    <row r="227" spans="13:15" s="73" customFormat="1" x14ac:dyDescent="0.25">
      <c r="M227" s="74"/>
      <c r="N227" s="74"/>
      <c r="O227" s="74"/>
    </row>
    <row r="228" spans="13:15" s="73" customFormat="1" x14ac:dyDescent="0.25">
      <c r="M228" s="74"/>
      <c r="N228" s="74"/>
      <c r="O228" s="74"/>
    </row>
    <row r="229" spans="13:15" s="73" customFormat="1" x14ac:dyDescent="0.25">
      <c r="M229" s="74"/>
      <c r="N229" s="74"/>
      <c r="O229" s="74"/>
    </row>
    <row r="230" spans="13:15" s="73" customFormat="1" x14ac:dyDescent="0.25">
      <c r="M230" s="74"/>
      <c r="N230" s="74"/>
      <c r="O230" s="74"/>
    </row>
    <row r="231" spans="13:15" s="73" customFormat="1" x14ac:dyDescent="0.25">
      <c r="M231" s="74"/>
      <c r="N231" s="74"/>
      <c r="O231" s="74"/>
    </row>
    <row r="232" spans="13:15" s="73" customFormat="1" x14ac:dyDescent="0.25">
      <c r="M232" s="74"/>
      <c r="N232" s="74"/>
      <c r="O232" s="74"/>
    </row>
    <row r="233" spans="13:15" s="73" customFormat="1" x14ac:dyDescent="0.25">
      <c r="M233" s="74"/>
      <c r="N233" s="74"/>
      <c r="O233" s="74"/>
    </row>
    <row r="234" spans="13:15" s="73" customFormat="1" x14ac:dyDescent="0.25">
      <c r="M234" s="74"/>
      <c r="N234" s="74"/>
      <c r="O234" s="74"/>
    </row>
    <row r="235" spans="13:15" s="73" customFormat="1" x14ac:dyDescent="0.25">
      <c r="M235" s="74"/>
      <c r="N235" s="74"/>
      <c r="O235" s="74"/>
    </row>
    <row r="236" spans="13:15" s="73" customFormat="1" x14ac:dyDescent="0.25">
      <c r="M236" s="74"/>
      <c r="N236" s="74"/>
      <c r="O236" s="74"/>
    </row>
    <row r="237" spans="13:15" s="73" customFormat="1" x14ac:dyDescent="0.25">
      <c r="M237" s="74"/>
      <c r="N237" s="74"/>
      <c r="O237" s="74"/>
    </row>
    <row r="238" spans="13:15" s="73" customFormat="1" x14ac:dyDescent="0.25">
      <c r="M238" s="74"/>
      <c r="N238" s="74"/>
      <c r="O238" s="74"/>
    </row>
    <row r="239" spans="13:15" s="73" customFormat="1" x14ac:dyDescent="0.25">
      <c r="M239" s="74"/>
      <c r="N239" s="74"/>
      <c r="O239" s="74"/>
    </row>
    <row r="240" spans="13:15" s="73" customFormat="1" x14ac:dyDescent="0.25">
      <c r="M240" s="74"/>
      <c r="N240" s="74"/>
      <c r="O240" s="74"/>
    </row>
    <row r="241" spans="13:15" s="73" customFormat="1" x14ac:dyDescent="0.25">
      <c r="M241" s="74"/>
      <c r="N241" s="74"/>
      <c r="O241" s="74"/>
    </row>
    <row r="242" spans="13:15" s="73" customFormat="1" x14ac:dyDescent="0.25">
      <c r="M242" s="74"/>
      <c r="N242" s="74"/>
      <c r="O242" s="74"/>
    </row>
    <row r="243" spans="13:15" s="73" customFormat="1" x14ac:dyDescent="0.25">
      <c r="M243" s="74"/>
      <c r="N243" s="74"/>
      <c r="O243" s="74"/>
    </row>
    <row r="244" spans="13:15" s="73" customFormat="1" x14ac:dyDescent="0.25">
      <c r="M244" s="74"/>
      <c r="N244" s="74"/>
      <c r="O244" s="74"/>
    </row>
    <row r="245" spans="13:15" s="73" customFormat="1" x14ac:dyDescent="0.25">
      <c r="M245" s="74"/>
      <c r="N245" s="74"/>
      <c r="O245" s="74"/>
    </row>
    <row r="246" spans="13:15" s="73" customFormat="1" x14ac:dyDescent="0.25">
      <c r="M246" s="74"/>
      <c r="N246" s="74"/>
      <c r="O246" s="74"/>
    </row>
    <row r="247" spans="13:15" s="73" customFormat="1" x14ac:dyDescent="0.25">
      <c r="M247" s="74"/>
      <c r="N247" s="74"/>
      <c r="O247" s="74"/>
    </row>
    <row r="248" spans="13:15" s="73" customFormat="1" x14ac:dyDescent="0.25">
      <c r="M248" s="74"/>
      <c r="N248" s="74"/>
      <c r="O248" s="74"/>
    </row>
    <row r="249" spans="13:15" s="73" customFormat="1" x14ac:dyDescent="0.25">
      <c r="M249" s="74"/>
      <c r="N249" s="74"/>
      <c r="O249" s="74"/>
    </row>
    <row r="250" spans="13:15" s="73" customFormat="1" x14ac:dyDescent="0.25">
      <c r="M250" s="74"/>
      <c r="N250" s="74"/>
      <c r="O250" s="74"/>
    </row>
    <row r="251" spans="13:15" s="73" customFormat="1" x14ac:dyDescent="0.25">
      <c r="M251" s="74"/>
      <c r="N251" s="74"/>
      <c r="O251" s="74"/>
    </row>
    <row r="252" spans="13:15" s="73" customFormat="1" x14ac:dyDescent="0.25">
      <c r="M252" s="74"/>
      <c r="N252" s="74"/>
      <c r="O252" s="74"/>
    </row>
    <row r="253" spans="13:15" s="73" customFormat="1" x14ac:dyDescent="0.25">
      <c r="M253" s="74"/>
      <c r="N253" s="74"/>
      <c r="O253" s="74"/>
    </row>
    <row r="254" spans="13:15" s="73" customFormat="1" x14ac:dyDescent="0.25">
      <c r="M254" s="74"/>
      <c r="N254" s="74"/>
      <c r="O254" s="74"/>
    </row>
    <row r="255" spans="13:15" s="73" customFormat="1" x14ac:dyDescent="0.25">
      <c r="M255" s="74"/>
      <c r="N255" s="74"/>
      <c r="O255" s="74"/>
    </row>
    <row r="256" spans="13:15" s="73" customFormat="1" x14ac:dyDescent="0.25">
      <c r="M256" s="74"/>
      <c r="N256" s="74"/>
      <c r="O256" s="74"/>
    </row>
    <row r="257" spans="13:15" s="73" customFormat="1" x14ac:dyDescent="0.25">
      <c r="M257" s="74"/>
      <c r="N257" s="74"/>
      <c r="O257" s="74"/>
    </row>
    <row r="258" spans="13:15" s="73" customFormat="1" x14ac:dyDescent="0.25">
      <c r="M258" s="74"/>
      <c r="N258" s="74"/>
      <c r="O258" s="74"/>
    </row>
    <row r="259" spans="13:15" s="73" customFormat="1" x14ac:dyDescent="0.25">
      <c r="M259" s="74"/>
      <c r="N259" s="74"/>
      <c r="O259" s="74"/>
    </row>
    <row r="260" spans="13:15" s="73" customFormat="1" x14ac:dyDescent="0.25">
      <c r="M260" s="74"/>
      <c r="N260" s="74"/>
      <c r="O260" s="74"/>
    </row>
    <row r="261" spans="13:15" s="73" customFormat="1" x14ac:dyDescent="0.25">
      <c r="M261" s="74"/>
      <c r="N261" s="74"/>
      <c r="O261" s="74"/>
    </row>
    <row r="262" spans="13:15" s="73" customFormat="1" x14ac:dyDescent="0.25">
      <c r="M262" s="74"/>
      <c r="N262" s="74"/>
      <c r="O262" s="74"/>
    </row>
    <row r="263" spans="13:15" s="73" customFormat="1" x14ac:dyDescent="0.25">
      <c r="M263" s="74"/>
      <c r="N263" s="74"/>
      <c r="O263" s="74"/>
    </row>
    <row r="264" spans="13:15" s="73" customFormat="1" x14ac:dyDescent="0.25">
      <c r="M264" s="74"/>
      <c r="N264" s="74"/>
      <c r="O264" s="74"/>
    </row>
    <row r="265" spans="13:15" s="73" customFormat="1" x14ac:dyDescent="0.25">
      <c r="M265" s="74"/>
      <c r="N265" s="74"/>
      <c r="O265" s="74"/>
    </row>
    <row r="266" spans="13:15" s="73" customFormat="1" x14ac:dyDescent="0.25">
      <c r="M266" s="74"/>
      <c r="N266" s="74"/>
      <c r="O266" s="74"/>
    </row>
    <row r="267" spans="13:15" s="73" customFormat="1" x14ac:dyDescent="0.25">
      <c r="M267" s="74"/>
      <c r="N267" s="74"/>
      <c r="O267" s="74"/>
    </row>
    <row r="268" spans="13:15" s="73" customFormat="1" x14ac:dyDescent="0.25">
      <c r="M268" s="74"/>
      <c r="N268" s="74"/>
      <c r="O268" s="74"/>
    </row>
    <row r="269" spans="13:15" s="73" customFormat="1" x14ac:dyDescent="0.25">
      <c r="M269" s="74"/>
      <c r="N269" s="74"/>
      <c r="O269" s="74"/>
    </row>
    <row r="270" spans="13:15" s="73" customFormat="1" x14ac:dyDescent="0.25">
      <c r="M270" s="74"/>
      <c r="N270" s="74"/>
      <c r="O270" s="74"/>
    </row>
    <row r="271" spans="13:15" s="73" customFormat="1" x14ac:dyDescent="0.25">
      <c r="M271" s="74"/>
      <c r="N271" s="74"/>
      <c r="O271" s="74"/>
    </row>
    <row r="272" spans="13:15" s="73" customFormat="1" x14ac:dyDescent="0.25">
      <c r="M272" s="74"/>
      <c r="N272" s="74"/>
      <c r="O272" s="74"/>
    </row>
    <row r="273" spans="13:15" s="73" customFormat="1" x14ac:dyDescent="0.25">
      <c r="M273" s="74"/>
      <c r="N273" s="74"/>
      <c r="O273" s="74"/>
    </row>
    <row r="274" spans="13:15" s="73" customFormat="1" x14ac:dyDescent="0.25">
      <c r="M274" s="74"/>
      <c r="N274" s="74"/>
      <c r="O274" s="74"/>
    </row>
    <row r="275" spans="13:15" s="73" customFormat="1" x14ac:dyDescent="0.25">
      <c r="M275" s="74"/>
      <c r="N275" s="74"/>
      <c r="O275" s="74"/>
    </row>
    <row r="276" spans="13:15" s="73" customFormat="1" x14ac:dyDescent="0.25">
      <c r="M276" s="74"/>
      <c r="N276" s="74"/>
      <c r="O276" s="74"/>
    </row>
    <row r="277" spans="13:15" s="73" customFormat="1" x14ac:dyDescent="0.25">
      <c r="M277" s="74"/>
      <c r="N277" s="74"/>
      <c r="O277" s="74"/>
    </row>
    <row r="278" spans="13:15" s="73" customFormat="1" x14ac:dyDescent="0.25">
      <c r="M278" s="74"/>
      <c r="N278" s="74"/>
      <c r="O278" s="74"/>
    </row>
    <row r="279" spans="13:15" s="73" customFormat="1" x14ac:dyDescent="0.25">
      <c r="M279" s="74"/>
      <c r="N279" s="74"/>
      <c r="O279" s="74"/>
    </row>
    <row r="280" spans="13:15" s="73" customFormat="1" x14ac:dyDescent="0.25">
      <c r="M280" s="74"/>
      <c r="N280" s="74"/>
      <c r="O280" s="74"/>
    </row>
    <row r="281" spans="13:15" s="73" customFormat="1" x14ac:dyDescent="0.25">
      <c r="M281" s="74"/>
      <c r="N281" s="74"/>
      <c r="O281" s="74"/>
    </row>
    <row r="282" spans="13:15" s="73" customFormat="1" x14ac:dyDescent="0.25">
      <c r="M282" s="74"/>
      <c r="N282" s="74"/>
      <c r="O282" s="74"/>
    </row>
    <row r="283" spans="13:15" s="73" customFormat="1" x14ac:dyDescent="0.25">
      <c r="M283" s="74"/>
      <c r="N283" s="74"/>
      <c r="O283" s="74"/>
    </row>
    <row r="284" spans="13:15" s="73" customFormat="1" x14ac:dyDescent="0.25">
      <c r="M284" s="74"/>
      <c r="N284" s="74"/>
      <c r="O284" s="74"/>
    </row>
    <row r="285" spans="13:15" s="73" customFormat="1" x14ac:dyDescent="0.25">
      <c r="M285" s="74"/>
      <c r="N285" s="74"/>
      <c r="O285" s="74"/>
    </row>
    <row r="286" spans="13:15" s="73" customFormat="1" x14ac:dyDescent="0.25">
      <c r="M286" s="74"/>
      <c r="N286" s="74"/>
      <c r="O286" s="74"/>
    </row>
    <row r="287" spans="13:15" s="73" customFormat="1" x14ac:dyDescent="0.25">
      <c r="M287" s="74"/>
      <c r="N287" s="74"/>
      <c r="O287" s="74"/>
    </row>
    <row r="288" spans="13:15" s="73" customFormat="1" x14ac:dyDescent="0.25">
      <c r="M288" s="74"/>
      <c r="N288" s="74"/>
      <c r="O288" s="74"/>
    </row>
    <row r="289" spans="13:15" s="73" customFormat="1" x14ac:dyDescent="0.25">
      <c r="M289" s="74"/>
      <c r="N289" s="74"/>
      <c r="O289" s="74"/>
    </row>
    <row r="290" spans="13:15" s="73" customFormat="1" x14ac:dyDescent="0.25">
      <c r="M290" s="74"/>
      <c r="N290" s="74"/>
      <c r="O290" s="74"/>
    </row>
    <row r="291" spans="13:15" s="73" customFormat="1" x14ac:dyDescent="0.25">
      <c r="M291" s="74"/>
      <c r="N291" s="74"/>
      <c r="O291" s="74"/>
    </row>
    <row r="292" spans="13:15" s="73" customFormat="1" x14ac:dyDescent="0.25">
      <c r="M292" s="74"/>
      <c r="N292" s="74"/>
      <c r="O292" s="74"/>
    </row>
    <row r="293" spans="13:15" s="73" customFormat="1" x14ac:dyDescent="0.25">
      <c r="M293" s="74"/>
      <c r="N293" s="74"/>
      <c r="O293" s="74"/>
    </row>
    <row r="294" spans="13:15" s="73" customFormat="1" x14ac:dyDescent="0.25">
      <c r="M294" s="74"/>
      <c r="N294" s="74"/>
      <c r="O294" s="74"/>
    </row>
    <row r="295" spans="13:15" s="73" customFormat="1" x14ac:dyDescent="0.25">
      <c r="M295" s="74"/>
      <c r="N295" s="74"/>
      <c r="O295" s="74"/>
    </row>
    <row r="296" spans="13:15" s="73" customFormat="1" x14ac:dyDescent="0.25">
      <c r="M296" s="74"/>
      <c r="N296" s="74"/>
      <c r="O296" s="74"/>
    </row>
    <row r="297" spans="13:15" s="73" customFormat="1" x14ac:dyDescent="0.25">
      <c r="M297" s="74"/>
      <c r="N297" s="74"/>
      <c r="O297" s="74"/>
    </row>
    <row r="298" spans="13:15" s="73" customFormat="1" x14ac:dyDescent="0.25">
      <c r="M298" s="74"/>
      <c r="N298" s="74"/>
      <c r="O298" s="74"/>
    </row>
    <row r="299" spans="13:15" s="73" customFormat="1" x14ac:dyDescent="0.25">
      <c r="M299" s="74"/>
      <c r="N299" s="74"/>
      <c r="O299" s="74"/>
    </row>
    <row r="300" spans="13:15" s="73" customFormat="1" x14ac:dyDescent="0.25">
      <c r="M300" s="74"/>
      <c r="N300" s="74"/>
      <c r="O300" s="74"/>
    </row>
    <row r="301" spans="13:15" s="73" customFormat="1" x14ac:dyDescent="0.25">
      <c r="M301" s="74"/>
      <c r="N301" s="74"/>
      <c r="O301" s="74"/>
    </row>
    <row r="302" spans="13:15" s="73" customFormat="1" x14ac:dyDescent="0.25">
      <c r="M302" s="74"/>
      <c r="N302" s="74"/>
      <c r="O302" s="74"/>
    </row>
    <row r="303" spans="13:15" s="73" customFormat="1" x14ac:dyDescent="0.25">
      <c r="M303" s="74"/>
      <c r="N303" s="74"/>
      <c r="O303" s="74"/>
    </row>
    <row r="304" spans="13:15" s="73" customFormat="1" x14ac:dyDescent="0.25">
      <c r="M304" s="74"/>
      <c r="N304" s="74"/>
      <c r="O304" s="74"/>
    </row>
    <row r="305" spans="13:15" s="73" customFormat="1" x14ac:dyDescent="0.25">
      <c r="M305" s="74"/>
      <c r="N305" s="74"/>
      <c r="O305" s="74"/>
    </row>
    <row r="306" spans="13:15" s="73" customFormat="1" x14ac:dyDescent="0.25">
      <c r="M306" s="74"/>
      <c r="N306" s="74"/>
      <c r="O306" s="74"/>
    </row>
    <row r="307" spans="13:15" s="73" customFormat="1" x14ac:dyDescent="0.25">
      <c r="M307" s="74"/>
      <c r="N307" s="74"/>
      <c r="O307" s="74"/>
    </row>
    <row r="308" spans="13:15" s="73" customFormat="1" x14ac:dyDescent="0.25">
      <c r="M308" s="74"/>
      <c r="N308" s="74"/>
      <c r="O308" s="74"/>
    </row>
    <row r="309" spans="13:15" s="73" customFormat="1" x14ac:dyDescent="0.25">
      <c r="M309" s="74"/>
      <c r="N309" s="74"/>
      <c r="O309" s="74"/>
    </row>
    <row r="310" spans="13:15" s="73" customFormat="1" x14ac:dyDescent="0.25">
      <c r="M310" s="74"/>
      <c r="N310" s="74"/>
      <c r="O310" s="74"/>
    </row>
    <row r="311" spans="13:15" s="73" customFormat="1" x14ac:dyDescent="0.25">
      <c r="M311" s="74"/>
      <c r="N311" s="74"/>
      <c r="O311" s="74"/>
    </row>
    <row r="312" spans="13:15" s="73" customFormat="1" x14ac:dyDescent="0.25">
      <c r="M312" s="74"/>
      <c r="N312" s="74"/>
      <c r="O312" s="74"/>
    </row>
    <row r="313" spans="13:15" s="73" customFormat="1" x14ac:dyDescent="0.25">
      <c r="M313" s="74"/>
      <c r="N313" s="74"/>
      <c r="O313" s="74"/>
    </row>
    <row r="314" spans="13:15" s="73" customFormat="1" x14ac:dyDescent="0.25">
      <c r="M314" s="74"/>
      <c r="N314" s="74"/>
      <c r="O314" s="74"/>
    </row>
    <row r="315" spans="13:15" s="73" customFormat="1" x14ac:dyDescent="0.25">
      <c r="M315" s="74"/>
      <c r="N315" s="74"/>
      <c r="O315" s="74"/>
    </row>
    <row r="316" spans="13:15" s="73" customFormat="1" x14ac:dyDescent="0.25">
      <c r="M316" s="74"/>
      <c r="N316" s="74"/>
      <c r="O316" s="74"/>
    </row>
    <row r="317" spans="13:15" s="73" customFormat="1" x14ac:dyDescent="0.25">
      <c r="M317" s="74"/>
      <c r="N317" s="74"/>
      <c r="O317" s="74"/>
    </row>
    <row r="318" spans="13:15" s="73" customFormat="1" x14ac:dyDescent="0.25">
      <c r="M318" s="74"/>
      <c r="N318" s="74"/>
      <c r="O318" s="74"/>
    </row>
    <row r="319" spans="13:15" s="73" customFormat="1" x14ac:dyDescent="0.25">
      <c r="M319" s="74"/>
      <c r="N319" s="74"/>
      <c r="O319" s="74"/>
    </row>
    <row r="320" spans="13:15" s="73" customFormat="1" x14ac:dyDescent="0.25">
      <c r="M320" s="74"/>
      <c r="N320" s="74"/>
      <c r="O320" s="74"/>
    </row>
    <row r="321" spans="13:15" s="73" customFormat="1" x14ac:dyDescent="0.25">
      <c r="M321" s="74"/>
      <c r="N321" s="74"/>
      <c r="O321" s="74"/>
    </row>
    <row r="322" spans="13:15" s="73" customFormat="1" x14ac:dyDescent="0.25">
      <c r="M322" s="74"/>
      <c r="N322" s="74"/>
      <c r="O322" s="74"/>
    </row>
    <row r="323" spans="13:15" s="73" customFormat="1" x14ac:dyDescent="0.25">
      <c r="M323" s="74"/>
      <c r="N323" s="74"/>
      <c r="O323" s="74"/>
    </row>
    <row r="324" spans="13:15" s="73" customFormat="1" x14ac:dyDescent="0.25">
      <c r="M324" s="74"/>
      <c r="N324" s="74"/>
      <c r="O324" s="74"/>
    </row>
    <row r="325" spans="13:15" s="73" customFormat="1" x14ac:dyDescent="0.25">
      <c r="M325" s="74"/>
      <c r="N325" s="74"/>
      <c r="O325" s="74"/>
    </row>
    <row r="326" spans="13:15" s="73" customFormat="1" x14ac:dyDescent="0.25">
      <c r="M326" s="74"/>
      <c r="N326" s="74"/>
      <c r="O326" s="74"/>
    </row>
    <row r="327" spans="13:15" s="73" customFormat="1" x14ac:dyDescent="0.25">
      <c r="M327" s="74"/>
      <c r="N327" s="74"/>
      <c r="O327" s="74"/>
    </row>
    <row r="328" spans="13:15" s="73" customFormat="1" x14ac:dyDescent="0.25">
      <c r="M328" s="74"/>
      <c r="N328" s="74"/>
      <c r="O328" s="74"/>
    </row>
    <row r="329" spans="13:15" s="73" customFormat="1" x14ac:dyDescent="0.25">
      <c r="M329" s="74"/>
      <c r="N329" s="74"/>
      <c r="O329" s="74"/>
    </row>
    <row r="330" spans="13:15" s="73" customFormat="1" x14ac:dyDescent="0.25">
      <c r="M330" s="74"/>
      <c r="N330" s="74"/>
      <c r="O330" s="74"/>
    </row>
    <row r="331" spans="13:15" s="73" customFormat="1" x14ac:dyDescent="0.25">
      <c r="M331" s="74"/>
      <c r="N331" s="74"/>
      <c r="O331" s="74"/>
    </row>
    <row r="332" spans="13:15" s="73" customFormat="1" x14ac:dyDescent="0.25">
      <c r="M332" s="74"/>
      <c r="N332" s="74"/>
      <c r="O332" s="74"/>
    </row>
    <row r="333" spans="13:15" s="73" customFormat="1" x14ac:dyDescent="0.25">
      <c r="M333" s="74"/>
      <c r="N333" s="74"/>
      <c r="O333" s="74"/>
    </row>
    <row r="334" spans="13:15" s="73" customFormat="1" x14ac:dyDescent="0.25">
      <c r="M334" s="74"/>
      <c r="N334" s="74"/>
      <c r="O334" s="74"/>
    </row>
    <row r="335" spans="13:15" s="73" customFormat="1" x14ac:dyDescent="0.25">
      <c r="M335" s="74"/>
      <c r="N335" s="74"/>
      <c r="O335" s="74"/>
    </row>
    <row r="336" spans="13:15" s="73" customFormat="1" x14ac:dyDescent="0.25">
      <c r="M336" s="74"/>
      <c r="N336" s="74"/>
      <c r="O336" s="74"/>
    </row>
    <row r="337" spans="13:15" s="73" customFormat="1" x14ac:dyDescent="0.25">
      <c r="M337" s="74"/>
      <c r="N337" s="74"/>
      <c r="O337" s="74"/>
    </row>
    <row r="338" spans="13:15" s="73" customFormat="1" x14ac:dyDescent="0.25">
      <c r="M338" s="74"/>
      <c r="N338" s="74"/>
      <c r="O338" s="74"/>
    </row>
    <row r="339" spans="13:15" s="73" customFormat="1" x14ac:dyDescent="0.25">
      <c r="M339" s="74"/>
      <c r="N339" s="74"/>
      <c r="O339" s="74"/>
    </row>
    <row r="340" spans="13:15" s="73" customFormat="1" x14ac:dyDescent="0.25">
      <c r="M340" s="74"/>
      <c r="N340" s="74"/>
      <c r="O340" s="74"/>
    </row>
    <row r="341" spans="13:15" s="73" customFormat="1" x14ac:dyDescent="0.25">
      <c r="M341" s="74"/>
      <c r="N341" s="74"/>
      <c r="O341" s="74"/>
    </row>
    <row r="342" spans="13:15" s="73" customFormat="1" x14ac:dyDescent="0.25">
      <c r="M342" s="74"/>
      <c r="N342" s="74"/>
      <c r="O342" s="74"/>
    </row>
    <row r="343" spans="13:15" s="73" customFormat="1" x14ac:dyDescent="0.25">
      <c r="M343" s="74"/>
      <c r="N343" s="74"/>
      <c r="O343" s="74"/>
    </row>
  </sheetData>
  <sheetProtection sheet="1" objects="1" scenarios="1" sort="0" autoFilter="0"/>
  <sortState ref="A3:T107">
    <sortCondition ref="C3:C107"/>
  </sortState>
  <mergeCells count="10">
    <mergeCell ref="A1:A2"/>
    <mergeCell ref="P1:P2"/>
    <mergeCell ref="G1:I1"/>
    <mergeCell ref="J1:L1"/>
    <mergeCell ref="M1:O1"/>
    <mergeCell ref="F1:F2"/>
    <mergeCell ref="B1:B2"/>
    <mergeCell ref="C1:C2"/>
    <mergeCell ref="D1:D2"/>
    <mergeCell ref="E1:E2"/>
  </mergeCells>
  <dataValidations count="1">
    <dataValidation allowBlank="1" showInputMessage="1" showErrorMessage="1" prompt="ΣΥΜΠΛΗΡΩΝΟΝΤΑΙ ΜΟΝΟ ΤΑ ΑΣΠΡΑ ΠΕΔΙΑ" sqref="G1:I1"/>
  </dataValidation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398"/>
  <sheetViews>
    <sheetView workbookViewId="0">
      <pane ySplit="2" topLeftCell="A3" activePane="bottomLeft" state="frozen"/>
      <selection pane="bottomLeft" sqref="A1:A2"/>
    </sheetView>
  </sheetViews>
  <sheetFormatPr defaultColWidth="10.875" defaultRowHeight="15.75" x14ac:dyDescent="0.25"/>
  <cols>
    <col min="1" max="1" width="8.125" style="12" customWidth="1"/>
    <col min="2" max="2" width="12.25" style="7" customWidth="1"/>
    <col min="3" max="3" width="18" style="21" customWidth="1"/>
    <col min="4" max="4" width="11.25" style="13" customWidth="1"/>
    <col min="5" max="5" width="9.5" style="7" customWidth="1"/>
    <col min="6" max="6" width="7.25" style="7" customWidth="1"/>
    <col min="7" max="7" width="6.5" style="7" customWidth="1"/>
    <col min="8" max="8" width="7" style="7" customWidth="1"/>
    <col min="9" max="9" width="6.5" style="7" customWidth="1"/>
    <col min="10" max="10" width="6.125" style="7" customWidth="1"/>
    <col min="11" max="11" width="5.875" style="7" customWidth="1"/>
    <col min="12" max="12" width="6.375" style="7" customWidth="1"/>
    <col min="13" max="13" width="6.125" style="7" customWidth="1"/>
    <col min="14" max="14" width="6.625" style="7" customWidth="1"/>
    <col min="15" max="15" width="6.375" style="7" customWidth="1"/>
    <col min="16" max="16" width="11.625" style="34" customWidth="1"/>
    <col min="17" max="16384" width="10.875" style="7"/>
  </cols>
  <sheetData>
    <row r="1" spans="1:16" s="24" customFormat="1" ht="27" customHeight="1" x14ac:dyDescent="0.25">
      <c r="A1" s="82" t="s">
        <v>1070</v>
      </c>
      <c r="B1" s="87" t="s">
        <v>7</v>
      </c>
      <c r="C1" s="81" t="s">
        <v>8</v>
      </c>
      <c r="D1" s="87" t="s">
        <v>9</v>
      </c>
      <c r="E1" s="87" t="s">
        <v>10</v>
      </c>
      <c r="F1" s="87" t="s">
        <v>11</v>
      </c>
      <c r="G1" s="86" t="s">
        <v>3</v>
      </c>
      <c r="H1" s="86"/>
      <c r="I1" s="86"/>
      <c r="J1" s="86" t="s">
        <v>4</v>
      </c>
      <c r="K1" s="86"/>
      <c r="L1" s="86"/>
      <c r="M1" s="86" t="s">
        <v>5</v>
      </c>
      <c r="N1" s="86"/>
      <c r="O1" s="86"/>
      <c r="P1" s="84" t="s">
        <v>6</v>
      </c>
    </row>
    <row r="2" spans="1:16" s="25" customFormat="1" ht="31.5" customHeight="1" x14ac:dyDescent="0.25">
      <c r="A2" s="83"/>
      <c r="B2" s="87"/>
      <c r="C2" s="81"/>
      <c r="D2" s="87"/>
      <c r="E2" s="87"/>
      <c r="F2" s="87"/>
      <c r="G2" s="25" t="s">
        <v>0</v>
      </c>
      <c r="H2" s="25" t="s">
        <v>1</v>
      </c>
      <c r="I2" s="25" t="s">
        <v>2</v>
      </c>
      <c r="J2" s="25" t="s">
        <v>0</v>
      </c>
      <c r="K2" s="25" t="s">
        <v>1</v>
      </c>
      <c r="L2" s="25" t="s">
        <v>2</v>
      </c>
      <c r="M2" s="25" t="s">
        <v>0</v>
      </c>
      <c r="N2" s="25" t="s">
        <v>1</v>
      </c>
      <c r="O2" s="25" t="s">
        <v>2</v>
      </c>
      <c r="P2" s="85"/>
    </row>
    <row r="3" spans="1:16" ht="32.25" customHeight="1" x14ac:dyDescent="0.25">
      <c r="A3" s="12" t="s">
        <v>1180</v>
      </c>
      <c r="B3" s="3" t="s">
        <v>80</v>
      </c>
      <c r="C3" s="15" t="s">
        <v>1427</v>
      </c>
      <c r="D3" s="6" t="s">
        <v>198</v>
      </c>
      <c r="E3" s="6" t="s">
        <v>108</v>
      </c>
      <c r="F3" s="6" t="s">
        <v>526</v>
      </c>
      <c r="G3" s="12">
        <v>0</v>
      </c>
      <c r="H3" s="12">
        <v>0</v>
      </c>
      <c r="I3" s="12">
        <v>0</v>
      </c>
      <c r="J3" s="12">
        <v>1</v>
      </c>
      <c r="K3" s="12">
        <v>8</v>
      </c>
      <c r="L3" s="12">
        <v>1</v>
      </c>
      <c r="M3" s="56">
        <f t="shared" ref="M3:M34" si="0">INT((L3+I3+K3*30+H3*30+J3*360+G3*360)/360)</f>
        <v>1</v>
      </c>
      <c r="N3" s="56">
        <f t="shared" ref="N3:N66" si="1">INT(((L3+I3+K3*30+H3*30+J3*360+G3*360)-(M3*360))/30)</f>
        <v>8</v>
      </c>
      <c r="O3" s="56">
        <f t="shared" ref="O3:O66" si="2">(L3+I3+K3*30+H3*30+J3*360+G3*360)-(M3*360)-(N3*30)</f>
        <v>1</v>
      </c>
      <c r="P3" s="36">
        <v>44470</v>
      </c>
    </row>
    <row r="4" spans="1:16" ht="32.25" customHeight="1" x14ac:dyDescent="0.25">
      <c r="A4" s="12" t="s">
        <v>1071</v>
      </c>
      <c r="B4" s="3" t="s">
        <v>80</v>
      </c>
      <c r="C4" s="3" t="s">
        <v>81</v>
      </c>
      <c r="D4" s="9" t="s">
        <v>82</v>
      </c>
      <c r="E4" s="4" t="s">
        <v>38</v>
      </c>
      <c r="F4" s="4" t="s">
        <v>524</v>
      </c>
      <c r="G4" s="12">
        <v>0</v>
      </c>
      <c r="H4" s="12">
        <v>20</v>
      </c>
      <c r="I4" s="12">
        <v>15</v>
      </c>
      <c r="J4" s="12">
        <v>0</v>
      </c>
      <c r="K4" s="12">
        <v>8</v>
      </c>
      <c r="L4" s="12">
        <v>22</v>
      </c>
      <c r="M4" s="56">
        <f t="shared" si="0"/>
        <v>2</v>
      </c>
      <c r="N4" s="56">
        <f t="shared" si="1"/>
        <v>5</v>
      </c>
      <c r="O4" s="56">
        <f t="shared" si="2"/>
        <v>7</v>
      </c>
      <c r="P4" s="35">
        <v>44442</v>
      </c>
    </row>
    <row r="5" spans="1:16" ht="32.25" customHeight="1" x14ac:dyDescent="0.25">
      <c r="A5" s="12" t="s">
        <v>1071</v>
      </c>
      <c r="B5" s="3" t="s">
        <v>80</v>
      </c>
      <c r="C5" s="3" t="s">
        <v>83</v>
      </c>
      <c r="D5" s="9" t="s">
        <v>71</v>
      </c>
      <c r="E5" s="4" t="s">
        <v>84</v>
      </c>
      <c r="F5" s="4" t="s">
        <v>525</v>
      </c>
      <c r="G5" s="12">
        <v>0</v>
      </c>
      <c r="H5" s="12">
        <v>0</v>
      </c>
      <c r="I5" s="12">
        <v>0</v>
      </c>
      <c r="J5" s="12">
        <v>2</v>
      </c>
      <c r="K5" s="12">
        <v>10</v>
      </c>
      <c r="L5" s="12">
        <v>27</v>
      </c>
      <c r="M5" s="56">
        <f t="shared" si="0"/>
        <v>2</v>
      </c>
      <c r="N5" s="56">
        <f t="shared" si="1"/>
        <v>10</v>
      </c>
      <c r="O5" s="56">
        <f t="shared" si="2"/>
        <v>27</v>
      </c>
      <c r="P5" s="36">
        <v>44440</v>
      </c>
    </row>
    <row r="6" spans="1:16" ht="32.25" customHeight="1" x14ac:dyDescent="0.25">
      <c r="A6" s="12" t="s">
        <v>1180</v>
      </c>
      <c r="B6" s="3" t="s">
        <v>80</v>
      </c>
      <c r="C6" s="15" t="s">
        <v>1081</v>
      </c>
      <c r="D6" s="6" t="s">
        <v>62</v>
      </c>
      <c r="E6" s="6" t="s">
        <v>763</v>
      </c>
      <c r="F6" s="6" t="s">
        <v>526</v>
      </c>
      <c r="G6" s="12">
        <v>6</v>
      </c>
      <c r="H6" s="12">
        <v>2</v>
      </c>
      <c r="I6" s="12">
        <v>11</v>
      </c>
      <c r="J6" s="12">
        <v>0</v>
      </c>
      <c r="K6" s="12">
        <v>0</v>
      </c>
      <c r="L6" s="12">
        <v>0</v>
      </c>
      <c r="M6" s="56">
        <f t="shared" si="0"/>
        <v>6</v>
      </c>
      <c r="N6" s="56">
        <f t="shared" si="1"/>
        <v>2</v>
      </c>
      <c r="O6" s="56">
        <f t="shared" si="2"/>
        <v>11</v>
      </c>
      <c r="P6" s="36">
        <v>44470</v>
      </c>
    </row>
    <row r="7" spans="1:16" ht="32.25" customHeight="1" x14ac:dyDescent="0.25">
      <c r="A7" s="12" t="s">
        <v>1071</v>
      </c>
      <c r="B7" s="3" t="s">
        <v>80</v>
      </c>
      <c r="C7" s="3" t="s">
        <v>85</v>
      </c>
      <c r="D7" s="9" t="s">
        <v>86</v>
      </c>
      <c r="E7" s="4" t="s">
        <v>87</v>
      </c>
      <c r="F7" s="4" t="s">
        <v>525</v>
      </c>
      <c r="G7" s="12">
        <v>0</v>
      </c>
      <c r="H7" s="12">
        <v>0</v>
      </c>
      <c r="I7" s="12">
        <v>0</v>
      </c>
      <c r="J7" s="12">
        <v>6</v>
      </c>
      <c r="K7" s="12">
        <v>0</v>
      </c>
      <c r="L7" s="12">
        <v>5</v>
      </c>
      <c r="M7" s="56">
        <f t="shared" si="0"/>
        <v>6</v>
      </c>
      <c r="N7" s="56">
        <f t="shared" si="1"/>
        <v>0</v>
      </c>
      <c r="O7" s="56">
        <f t="shared" si="2"/>
        <v>5</v>
      </c>
      <c r="P7" s="36">
        <v>44441</v>
      </c>
    </row>
    <row r="8" spans="1:16" ht="26.25" x14ac:dyDescent="0.25">
      <c r="A8" s="12" t="s">
        <v>1379</v>
      </c>
      <c r="B8" s="3" t="s">
        <v>80</v>
      </c>
      <c r="C8" s="19" t="s">
        <v>1361</v>
      </c>
      <c r="D8" s="20" t="s">
        <v>152</v>
      </c>
      <c r="E8" s="20" t="s">
        <v>21</v>
      </c>
      <c r="F8" s="20" t="s">
        <v>526</v>
      </c>
      <c r="G8" s="12">
        <v>0</v>
      </c>
      <c r="H8" s="12">
        <v>0</v>
      </c>
      <c r="I8" s="12">
        <v>0</v>
      </c>
      <c r="J8" s="12">
        <v>0</v>
      </c>
      <c r="K8" s="12">
        <v>4</v>
      </c>
      <c r="L8" s="12">
        <v>29</v>
      </c>
      <c r="M8" s="56">
        <f t="shared" si="0"/>
        <v>0</v>
      </c>
      <c r="N8" s="56">
        <f t="shared" si="1"/>
        <v>4</v>
      </c>
      <c r="O8" s="56">
        <f t="shared" si="2"/>
        <v>29</v>
      </c>
      <c r="P8" s="36">
        <v>44501</v>
      </c>
    </row>
    <row r="9" spans="1:16" ht="26.25" x14ac:dyDescent="0.25">
      <c r="A9" s="12" t="s">
        <v>1071</v>
      </c>
      <c r="B9" s="3" t="s">
        <v>80</v>
      </c>
      <c r="C9" s="3" t="s">
        <v>88</v>
      </c>
      <c r="D9" s="9" t="s">
        <v>60</v>
      </c>
      <c r="E9" s="4" t="s">
        <v>87</v>
      </c>
      <c r="F9" s="4" t="s">
        <v>526</v>
      </c>
      <c r="G9" s="12">
        <v>0</v>
      </c>
      <c r="H9" s="12">
        <v>0</v>
      </c>
      <c r="I9" s="12">
        <v>0</v>
      </c>
      <c r="J9" s="12">
        <v>1</v>
      </c>
      <c r="K9" s="12">
        <v>10</v>
      </c>
      <c r="L9" s="12">
        <v>25</v>
      </c>
      <c r="M9" s="56">
        <f t="shared" si="0"/>
        <v>1</v>
      </c>
      <c r="N9" s="56">
        <f t="shared" si="1"/>
        <v>10</v>
      </c>
      <c r="O9" s="56">
        <f t="shared" si="2"/>
        <v>25</v>
      </c>
      <c r="P9" s="36">
        <v>44442</v>
      </c>
    </row>
    <row r="10" spans="1:16" ht="26.25" x14ac:dyDescent="0.25">
      <c r="A10" s="12" t="s">
        <v>1180</v>
      </c>
      <c r="B10" s="3" t="s">
        <v>80</v>
      </c>
      <c r="C10" s="15" t="s">
        <v>955</v>
      </c>
      <c r="D10" s="6" t="s">
        <v>26</v>
      </c>
      <c r="E10" s="6" t="s">
        <v>27</v>
      </c>
      <c r="F10" s="6" t="s">
        <v>528</v>
      </c>
      <c r="G10" s="12">
        <v>0</v>
      </c>
      <c r="H10" s="12">
        <v>0</v>
      </c>
      <c r="I10" s="12">
        <v>0</v>
      </c>
      <c r="J10" s="12">
        <v>1</v>
      </c>
      <c r="K10" s="12">
        <v>10</v>
      </c>
      <c r="L10" s="12">
        <v>19</v>
      </c>
      <c r="M10" s="56">
        <f t="shared" si="0"/>
        <v>1</v>
      </c>
      <c r="N10" s="56">
        <f t="shared" si="1"/>
        <v>10</v>
      </c>
      <c r="O10" s="56">
        <f t="shared" si="2"/>
        <v>19</v>
      </c>
      <c r="P10" s="36">
        <v>44470</v>
      </c>
    </row>
    <row r="11" spans="1:16" ht="26.25" x14ac:dyDescent="0.25">
      <c r="A11" s="12" t="s">
        <v>1071</v>
      </c>
      <c r="B11" s="3" t="s">
        <v>80</v>
      </c>
      <c r="C11" s="3" t="s">
        <v>89</v>
      </c>
      <c r="D11" s="9" t="s">
        <v>90</v>
      </c>
      <c r="E11" s="4" t="s">
        <v>91</v>
      </c>
      <c r="F11" s="4" t="s">
        <v>79</v>
      </c>
      <c r="G11" s="12">
        <v>0</v>
      </c>
      <c r="H11" s="12">
        <v>0</v>
      </c>
      <c r="I11" s="12">
        <v>0</v>
      </c>
      <c r="J11" s="12">
        <v>3</v>
      </c>
      <c r="K11" s="12">
        <v>9</v>
      </c>
      <c r="L11" s="12">
        <v>2</v>
      </c>
      <c r="M11" s="56">
        <f t="shared" si="0"/>
        <v>3</v>
      </c>
      <c r="N11" s="56">
        <f t="shared" si="1"/>
        <v>9</v>
      </c>
      <c r="O11" s="56">
        <f t="shared" si="2"/>
        <v>2</v>
      </c>
      <c r="P11" s="35">
        <v>44441</v>
      </c>
    </row>
    <row r="12" spans="1:16" ht="26.25" x14ac:dyDescent="0.25">
      <c r="A12" s="12" t="s">
        <v>1071</v>
      </c>
      <c r="B12" s="3" t="s">
        <v>80</v>
      </c>
      <c r="C12" s="3" t="s">
        <v>92</v>
      </c>
      <c r="D12" s="9" t="s">
        <v>93</v>
      </c>
      <c r="E12" s="4" t="s">
        <v>94</v>
      </c>
      <c r="F12" s="4" t="s">
        <v>526</v>
      </c>
      <c r="G12" s="12">
        <v>0</v>
      </c>
      <c r="H12" s="12">
        <v>0</v>
      </c>
      <c r="I12" s="12">
        <v>0</v>
      </c>
      <c r="J12" s="12">
        <v>2</v>
      </c>
      <c r="K12" s="12">
        <v>3</v>
      </c>
      <c r="L12" s="12">
        <v>20</v>
      </c>
      <c r="M12" s="56">
        <f t="shared" si="0"/>
        <v>2</v>
      </c>
      <c r="N12" s="56">
        <f t="shared" si="1"/>
        <v>3</v>
      </c>
      <c r="O12" s="56">
        <f t="shared" si="2"/>
        <v>20</v>
      </c>
      <c r="P12" s="35">
        <v>44442</v>
      </c>
    </row>
    <row r="13" spans="1:16" ht="26.25" x14ac:dyDescent="0.25">
      <c r="A13" s="12" t="s">
        <v>1180</v>
      </c>
      <c r="B13" s="3" t="s">
        <v>80</v>
      </c>
      <c r="C13" s="15" t="s">
        <v>92</v>
      </c>
      <c r="D13" s="6" t="s">
        <v>1082</v>
      </c>
      <c r="E13" s="6" t="s">
        <v>94</v>
      </c>
      <c r="F13" s="6" t="s">
        <v>526</v>
      </c>
      <c r="G13" s="12">
        <v>0</v>
      </c>
      <c r="H13" s="12">
        <v>0</v>
      </c>
      <c r="I13" s="12">
        <v>0</v>
      </c>
      <c r="J13" s="12">
        <v>1</v>
      </c>
      <c r="K13" s="12">
        <v>11</v>
      </c>
      <c r="L13" s="12">
        <v>0</v>
      </c>
      <c r="M13" s="56">
        <f t="shared" si="0"/>
        <v>1</v>
      </c>
      <c r="N13" s="56">
        <f t="shared" si="1"/>
        <v>11</v>
      </c>
      <c r="O13" s="56">
        <f t="shared" si="2"/>
        <v>0</v>
      </c>
      <c r="P13" s="36">
        <v>44470</v>
      </c>
    </row>
    <row r="14" spans="1:16" ht="26.25" x14ac:dyDescent="0.25">
      <c r="A14" s="12" t="s">
        <v>1071</v>
      </c>
      <c r="B14" s="3" t="s">
        <v>80</v>
      </c>
      <c r="C14" s="3" t="s">
        <v>95</v>
      </c>
      <c r="D14" s="9" t="s">
        <v>96</v>
      </c>
      <c r="E14" s="4" t="s">
        <v>97</v>
      </c>
      <c r="F14" s="4" t="s">
        <v>79</v>
      </c>
      <c r="G14" s="12">
        <v>0</v>
      </c>
      <c r="H14" s="12">
        <v>5</v>
      </c>
      <c r="I14" s="12">
        <v>12</v>
      </c>
      <c r="J14" s="12">
        <v>0</v>
      </c>
      <c r="K14" s="12">
        <v>2</v>
      </c>
      <c r="L14" s="12">
        <v>21</v>
      </c>
      <c r="M14" s="56">
        <f t="shared" si="0"/>
        <v>0</v>
      </c>
      <c r="N14" s="56">
        <f t="shared" si="1"/>
        <v>8</v>
      </c>
      <c r="O14" s="56">
        <f t="shared" si="2"/>
        <v>3</v>
      </c>
      <c r="P14" s="36">
        <v>44440</v>
      </c>
    </row>
    <row r="15" spans="1:16" ht="26.25" x14ac:dyDescent="0.25">
      <c r="A15" s="12" t="s">
        <v>1071</v>
      </c>
      <c r="B15" s="3" t="s">
        <v>80</v>
      </c>
      <c r="C15" s="3" t="s">
        <v>95</v>
      </c>
      <c r="D15" s="9" t="s">
        <v>51</v>
      </c>
      <c r="E15" s="4" t="s">
        <v>98</v>
      </c>
      <c r="F15" s="4" t="s">
        <v>527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9</v>
      </c>
      <c r="M15" s="56">
        <f t="shared" si="0"/>
        <v>1</v>
      </c>
      <c r="N15" s="56">
        <f t="shared" si="1"/>
        <v>0</v>
      </c>
      <c r="O15" s="56">
        <f t="shared" si="2"/>
        <v>9</v>
      </c>
      <c r="P15" s="35">
        <v>44441</v>
      </c>
    </row>
    <row r="16" spans="1:16" ht="26.25" x14ac:dyDescent="0.25">
      <c r="A16" s="12" t="s">
        <v>1071</v>
      </c>
      <c r="B16" s="3" t="s">
        <v>80</v>
      </c>
      <c r="C16" s="3" t="s">
        <v>99</v>
      </c>
      <c r="D16" s="9" t="s">
        <v>54</v>
      </c>
      <c r="E16" s="4" t="s">
        <v>66</v>
      </c>
      <c r="F16" s="4" t="s">
        <v>79</v>
      </c>
      <c r="G16" s="12">
        <v>0</v>
      </c>
      <c r="H16" s="12">
        <v>1</v>
      </c>
      <c r="I16" s="12">
        <v>13</v>
      </c>
      <c r="J16" s="12">
        <v>6</v>
      </c>
      <c r="K16" s="12">
        <v>3</v>
      </c>
      <c r="L16" s="12">
        <v>14</v>
      </c>
      <c r="M16" s="56">
        <f t="shared" si="0"/>
        <v>6</v>
      </c>
      <c r="N16" s="56">
        <f t="shared" si="1"/>
        <v>4</v>
      </c>
      <c r="O16" s="56">
        <f t="shared" si="2"/>
        <v>27</v>
      </c>
      <c r="P16" s="35">
        <v>44440</v>
      </c>
    </row>
    <row r="17" spans="1:16" ht="26.25" x14ac:dyDescent="0.25">
      <c r="A17" s="12" t="s">
        <v>1071</v>
      </c>
      <c r="B17" s="3" t="s">
        <v>80</v>
      </c>
      <c r="C17" s="5" t="s">
        <v>100</v>
      </c>
      <c r="D17" s="8" t="s">
        <v>32</v>
      </c>
      <c r="E17" s="6" t="s">
        <v>101</v>
      </c>
      <c r="F17" s="6" t="s">
        <v>527</v>
      </c>
      <c r="G17" s="12">
        <v>0</v>
      </c>
      <c r="H17" s="12">
        <v>0</v>
      </c>
      <c r="I17" s="12">
        <v>0</v>
      </c>
      <c r="J17" s="12">
        <v>1</v>
      </c>
      <c r="K17" s="12">
        <v>7</v>
      </c>
      <c r="L17" s="12">
        <v>13</v>
      </c>
      <c r="M17" s="56">
        <f t="shared" si="0"/>
        <v>1</v>
      </c>
      <c r="N17" s="56">
        <f t="shared" si="1"/>
        <v>7</v>
      </c>
      <c r="O17" s="56">
        <f t="shared" si="2"/>
        <v>13</v>
      </c>
      <c r="P17" s="36">
        <v>44440</v>
      </c>
    </row>
    <row r="18" spans="1:16" ht="26.25" x14ac:dyDescent="0.25">
      <c r="A18" s="12" t="s">
        <v>1071</v>
      </c>
      <c r="B18" s="3" t="s">
        <v>80</v>
      </c>
      <c r="C18" s="3" t="s">
        <v>102</v>
      </c>
      <c r="D18" s="9" t="s">
        <v>62</v>
      </c>
      <c r="E18" s="4" t="s">
        <v>18</v>
      </c>
      <c r="F18" s="4" t="s">
        <v>79</v>
      </c>
      <c r="G18" s="12">
        <v>0</v>
      </c>
      <c r="H18" s="12">
        <v>0</v>
      </c>
      <c r="I18" s="12">
        <v>0</v>
      </c>
      <c r="J18" s="12">
        <v>6</v>
      </c>
      <c r="K18" s="12">
        <v>7</v>
      </c>
      <c r="L18" s="12">
        <v>21</v>
      </c>
      <c r="M18" s="56">
        <f t="shared" si="0"/>
        <v>6</v>
      </c>
      <c r="N18" s="56">
        <f t="shared" si="1"/>
        <v>7</v>
      </c>
      <c r="O18" s="56">
        <f t="shared" si="2"/>
        <v>21</v>
      </c>
      <c r="P18" s="36">
        <v>44440</v>
      </c>
    </row>
    <row r="19" spans="1:16" ht="26.25" x14ac:dyDescent="0.25">
      <c r="A19" s="12" t="s">
        <v>1071</v>
      </c>
      <c r="B19" s="3" t="s">
        <v>80</v>
      </c>
      <c r="C19" s="3" t="s">
        <v>103</v>
      </c>
      <c r="D19" s="9" t="s">
        <v>104</v>
      </c>
      <c r="E19" s="4" t="s">
        <v>55</v>
      </c>
      <c r="F19" s="4" t="s">
        <v>528</v>
      </c>
      <c r="G19" s="12">
        <v>0</v>
      </c>
      <c r="H19" s="12">
        <v>0</v>
      </c>
      <c r="I19" s="12">
        <v>0</v>
      </c>
      <c r="J19" s="12">
        <v>4</v>
      </c>
      <c r="K19" s="12">
        <v>6</v>
      </c>
      <c r="L19" s="12">
        <v>26</v>
      </c>
      <c r="M19" s="56">
        <f t="shared" si="0"/>
        <v>4</v>
      </c>
      <c r="N19" s="56">
        <f t="shared" si="1"/>
        <v>6</v>
      </c>
      <c r="O19" s="56">
        <f t="shared" si="2"/>
        <v>26</v>
      </c>
      <c r="P19" s="35">
        <v>44440</v>
      </c>
    </row>
    <row r="20" spans="1:16" ht="26.25" x14ac:dyDescent="0.25">
      <c r="A20" s="12" t="s">
        <v>1071</v>
      </c>
      <c r="B20" s="3" t="s">
        <v>80</v>
      </c>
      <c r="C20" s="3" t="s">
        <v>105</v>
      </c>
      <c r="D20" s="9" t="s">
        <v>106</v>
      </c>
      <c r="E20" s="4" t="s">
        <v>55</v>
      </c>
      <c r="F20" s="4" t="s">
        <v>526</v>
      </c>
      <c r="G20" s="12">
        <v>0</v>
      </c>
      <c r="H20" s="12">
        <v>0</v>
      </c>
      <c r="I20" s="12">
        <v>0</v>
      </c>
      <c r="J20" s="12">
        <v>3</v>
      </c>
      <c r="K20" s="12">
        <v>5</v>
      </c>
      <c r="L20" s="12">
        <v>20</v>
      </c>
      <c r="M20" s="56">
        <f t="shared" si="0"/>
        <v>3</v>
      </c>
      <c r="N20" s="56">
        <f t="shared" si="1"/>
        <v>5</v>
      </c>
      <c r="O20" s="56">
        <f t="shared" si="2"/>
        <v>20</v>
      </c>
      <c r="P20" s="36">
        <v>44440</v>
      </c>
    </row>
    <row r="21" spans="1:16" ht="26.25" x14ac:dyDescent="0.25">
      <c r="A21" s="12" t="s">
        <v>1071</v>
      </c>
      <c r="B21" s="3" t="s">
        <v>80</v>
      </c>
      <c r="C21" s="3" t="s">
        <v>105</v>
      </c>
      <c r="D21" s="9" t="s">
        <v>46</v>
      </c>
      <c r="E21" s="4" t="s">
        <v>27</v>
      </c>
      <c r="F21" s="4" t="s">
        <v>526</v>
      </c>
      <c r="G21" s="12">
        <v>0</v>
      </c>
      <c r="H21" s="12">
        <v>0</v>
      </c>
      <c r="I21" s="12">
        <v>0</v>
      </c>
      <c r="J21" s="12">
        <v>2</v>
      </c>
      <c r="K21" s="12">
        <v>1</v>
      </c>
      <c r="L21" s="12">
        <v>20</v>
      </c>
      <c r="M21" s="56">
        <f t="shared" si="0"/>
        <v>2</v>
      </c>
      <c r="N21" s="56">
        <f t="shared" si="1"/>
        <v>1</v>
      </c>
      <c r="O21" s="56">
        <f t="shared" si="2"/>
        <v>20</v>
      </c>
      <c r="P21" s="36">
        <v>44440</v>
      </c>
    </row>
    <row r="22" spans="1:16" ht="26.25" x14ac:dyDescent="0.25">
      <c r="A22" s="12" t="s">
        <v>1071</v>
      </c>
      <c r="B22" s="3" t="s">
        <v>80</v>
      </c>
      <c r="C22" s="3" t="s">
        <v>107</v>
      </c>
      <c r="D22" s="9" t="s">
        <v>108</v>
      </c>
      <c r="E22" s="4" t="s">
        <v>27</v>
      </c>
      <c r="F22" s="4" t="s">
        <v>526</v>
      </c>
      <c r="G22" s="12">
        <v>0</v>
      </c>
      <c r="H22" s="12">
        <v>0</v>
      </c>
      <c r="I22" s="12">
        <v>0</v>
      </c>
      <c r="J22" s="12">
        <v>4</v>
      </c>
      <c r="K22" s="12">
        <v>9</v>
      </c>
      <c r="L22" s="12">
        <v>9</v>
      </c>
      <c r="M22" s="56">
        <f t="shared" si="0"/>
        <v>4</v>
      </c>
      <c r="N22" s="56">
        <f t="shared" si="1"/>
        <v>9</v>
      </c>
      <c r="O22" s="56">
        <f t="shared" si="2"/>
        <v>9</v>
      </c>
      <c r="P22" s="36">
        <v>44440</v>
      </c>
    </row>
    <row r="23" spans="1:16" ht="26.25" x14ac:dyDescent="0.25">
      <c r="A23" s="12" t="s">
        <v>1180</v>
      </c>
      <c r="B23" s="3" t="s">
        <v>80</v>
      </c>
      <c r="C23" s="14" t="s">
        <v>608</v>
      </c>
      <c r="D23" s="6" t="s">
        <v>86</v>
      </c>
      <c r="E23" s="6" t="s">
        <v>27</v>
      </c>
      <c r="F23" s="8" t="s">
        <v>1083</v>
      </c>
      <c r="G23" s="12">
        <v>1</v>
      </c>
      <c r="H23" s="12">
        <v>2</v>
      </c>
      <c r="I23" s="12">
        <v>13</v>
      </c>
      <c r="J23" s="12">
        <v>0</v>
      </c>
      <c r="K23" s="12">
        <v>8</v>
      </c>
      <c r="L23" s="12">
        <v>22</v>
      </c>
      <c r="M23" s="56">
        <f t="shared" si="0"/>
        <v>1</v>
      </c>
      <c r="N23" s="56">
        <f t="shared" si="1"/>
        <v>11</v>
      </c>
      <c r="O23" s="56">
        <f t="shared" si="2"/>
        <v>5</v>
      </c>
      <c r="P23" s="36">
        <v>44470</v>
      </c>
    </row>
    <row r="24" spans="1:16" ht="26.25" x14ac:dyDescent="0.25">
      <c r="A24" s="12" t="s">
        <v>1071</v>
      </c>
      <c r="B24" s="3" t="s">
        <v>80</v>
      </c>
      <c r="C24" s="3" t="s">
        <v>109</v>
      </c>
      <c r="D24" s="9" t="s">
        <v>110</v>
      </c>
      <c r="E24" s="4" t="s">
        <v>44</v>
      </c>
      <c r="F24" s="4" t="s">
        <v>528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56">
        <f t="shared" si="0"/>
        <v>0</v>
      </c>
      <c r="N24" s="56">
        <f t="shared" si="1"/>
        <v>0</v>
      </c>
      <c r="O24" s="56">
        <f t="shared" si="2"/>
        <v>0</v>
      </c>
      <c r="P24" s="35">
        <v>44441</v>
      </c>
    </row>
    <row r="25" spans="1:16" ht="26.25" x14ac:dyDescent="0.25">
      <c r="A25" s="12" t="s">
        <v>1180</v>
      </c>
      <c r="B25" s="3" t="s">
        <v>80</v>
      </c>
      <c r="C25" s="15" t="s">
        <v>1084</v>
      </c>
      <c r="D25" s="6" t="s">
        <v>32</v>
      </c>
      <c r="E25" s="6" t="s">
        <v>27</v>
      </c>
      <c r="F25" s="6" t="s">
        <v>526</v>
      </c>
      <c r="G25" s="12">
        <v>0</v>
      </c>
      <c r="H25" s="12">
        <v>0</v>
      </c>
      <c r="I25" s="12">
        <v>0</v>
      </c>
      <c r="J25" s="12">
        <v>0</v>
      </c>
      <c r="K25" s="12">
        <v>5</v>
      </c>
      <c r="L25" s="12">
        <v>23</v>
      </c>
      <c r="M25" s="56">
        <f t="shared" si="0"/>
        <v>0</v>
      </c>
      <c r="N25" s="56">
        <f t="shared" si="1"/>
        <v>5</v>
      </c>
      <c r="O25" s="56">
        <f t="shared" si="2"/>
        <v>23</v>
      </c>
      <c r="P25" s="36">
        <v>44470</v>
      </c>
    </row>
    <row r="26" spans="1:16" ht="26.25" x14ac:dyDescent="0.25">
      <c r="A26" s="12" t="s">
        <v>1180</v>
      </c>
      <c r="B26" s="3" t="s">
        <v>80</v>
      </c>
      <c r="C26" s="15" t="s">
        <v>1085</v>
      </c>
      <c r="D26" s="6" t="s">
        <v>51</v>
      </c>
      <c r="E26" s="6" t="s">
        <v>132</v>
      </c>
      <c r="F26" s="6" t="s">
        <v>526</v>
      </c>
      <c r="G26" s="12">
        <v>0</v>
      </c>
      <c r="H26" s="12">
        <v>0</v>
      </c>
      <c r="I26" s="12">
        <v>0</v>
      </c>
      <c r="J26" s="12">
        <v>0</v>
      </c>
      <c r="K26" s="12">
        <v>5</v>
      </c>
      <c r="L26" s="12">
        <v>23</v>
      </c>
      <c r="M26" s="56">
        <f t="shared" si="0"/>
        <v>0</v>
      </c>
      <c r="N26" s="56">
        <f t="shared" si="1"/>
        <v>5</v>
      </c>
      <c r="O26" s="56">
        <f t="shared" si="2"/>
        <v>23</v>
      </c>
      <c r="P26" s="36">
        <v>44470</v>
      </c>
    </row>
    <row r="27" spans="1:16" ht="26.25" x14ac:dyDescent="0.25">
      <c r="A27" s="12" t="s">
        <v>1379</v>
      </c>
      <c r="B27" s="3" t="s">
        <v>80</v>
      </c>
      <c r="C27" s="19" t="s">
        <v>1362</v>
      </c>
      <c r="D27" s="20" t="s">
        <v>509</v>
      </c>
      <c r="E27" s="20" t="s">
        <v>41</v>
      </c>
      <c r="F27" s="20" t="s">
        <v>526</v>
      </c>
      <c r="G27" s="12">
        <v>0</v>
      </c>
      <c r="H27" s="12">
        <v>0</v>
      </c>
      <c r="I27" s="12">
        <v>0</v>
      </c>
      <c r="J27" s="12">
        <v>0</v>
      </c>
      <c r="K27" s="12">
        <v>5</v>
      </c>
      <c r="L27" s="12">
        <v>23</v>
      </c>
      <c r="M27" s="56">
        <f t="shared" si="0"/>
        <v>0</v>
      </c>
      <c r="N27" s="56">
        <f t="shared" si="1"/>
        <v>5</v>
      </c>
      <c r="O27" s="56">
        <f t="shared" si="2"/>
        <v>23</v>
      </c>
      <c r="P27" s="36">
        <v>44501</v>
      </c>
    </row>
    <row r="28" spans="1:16" ht="26.25" x14ac:dyDescent="0.25">
      <c r="A28" s="12" t="s">
        <v>1071</v>
      </c>
      <c r="B28" s="3" t="s">
        <v>80</v>
      </c>
      <c r="C28" s="3" t="s">
        <v>111</v>
      </c>
      <c r="D28" s="9" t="s">
        <v>60</v>
      </c>
      <c r="E28" s="4" t="s">
        <v>18</v>
      </c>
      <c r="F28" s="4" t="s">
        <v>526</v>
      </c>
      <c r="G28" s="12">
        <v>0</v>
      </c>
      <c r="H28" s="12">
        <v>0</v>
      </c>
      <c r="I28" s="12">
        <v>0</v>
      </c>
      <c r="J28" s="12">
        <v>1</v>
      </c>
      <c r="K28" s="12">
        <v>7</v>
      </c>
      <c r="L28" s="12">
        <v>27</v>
      </c>
      <c r="M28" s="56">
        <f t="shared" si="0"/>
        <v>1</v>
      </c>
      <c r="N28" s="56">
        <f t="shared" si="1"/>
        <v>7</v>
      </c>
      <c r="O28" s="56">
        <f t="shared" si="2"/>
        <v>27</v>
      </c>
      <c r="P28" s="35">
        <v>44440</v>
      </c>
    </row>
    <row r="29" spans="1:16" ht="26.25" x14ac:dyDescent="0.25">
      <c r="A29" s="12" t="s">
        <v>1379</v>
      </c>
      <c r="B29" s="3" t="s">
        <v>80</v>
      </c>
      <c r="C29" s="19" t="s">
        <v>1363</v>
      </c>
      <c r="D29" s="20" t="s">
        <v>123</v>
      </c>
      <c r="E29" s="20" t="s">
        <v>69</v>
      </c>
      <c r="F29" s="20" t="s">
        <v>79</v>
      </c>
      <c r="G29" s="12">
        <v>0</v>
      </c>
      <c r="H29" s="12">
        <v>0</v>
      </c>
      <c r="I29" s="12">
        <v>0</v>
      </c>
      <c r="J29" s="12">
        <v>0</v>
      </c>
      <c r="K29" s="12">
        <v>8</v>
      </c>
      <c r="L29" s="12">
        <v>10</v>
      </c>
      <c r="M29" s="56">
        <f t="shared" si="0"/>
        <v>0</v>
      </c>
      <c r="N29" s="56">
        <f t="shared" si="1"/>
        <v>8</v>
      </c>
      <c r="O29" s="56">
        <f t="shared" si="2"/>
        <v>10</v>
      </c>
      <c r="P29" s="36">
        <v>44501</v>
      </c>
    </row>
    <row r="30" spans="1:16" ht="26.25" x14ac:dyDescent="0.25">
      <c r="A30" s="12" t="s">
        <v>1071</v>
      </c>
      <c r="B30" s="3" t="s">
        <v>80</v>
      </c>
      <c r="C30" s="3" t="s">
        <v>112</v>
      </c>
      <c r="D30" s="9" t="s">
        <v>113</v>
      </c>
      <c r="E30" s="4" t="s">
        <v>108</v>
      </c>
      <c r="F30" s="4" t="s">
        <v>529</v>
      </c>
      <c r="G30" s="12">
        <v>0</v>
      </c>
      <c r="H30" s="12">
        <v>0</v>
      </c>
      <c r="I30" s="12">
        <v>0</v>
      </c>
      <c r="J30" s="12">
        <v>3</v>
      </c>
      <c r="K30" s="12">
        <v>10</v>
      </c>
      <c r="L30" s="12">
        <v>3</v>
      </c>
      <c r="M30" s="56">
        <f t="shared" si="0"/>
        <v>3</v>
      </c>
      <c r="N30" s="56">
        <f t="shared" si="1"/>
        <v>10</v>
      </c>
      <c r="O30" s="56">
        <f t="shared" si="2"/>
        <v>3</v>
      </c>
      <c r="P30" s="36">
        <v>44440</v>
      </c>
    </row>
    <row r="31" spans="1:16" ht="26.25" x14ac:dyDescent="0.25">
      <c r="A31" s="12" t="s">
        <v>1071</v>
      </c>
      <c r="B31" s="3" t="s">
        <v>80</v>
      </c>
      <c r="C31" s="3" t="s">
        <v>114</v>
      </c>
      <c r="D31" s="9" t="s">
        <v>115</v>
      </c>
      <c r="E31" s="4" t="s">
        <v>66</v>
      </c>
      <c r="F31" s="4" t="s">
        <v>524</v>
      </c>
      <c r="G31" s="12">
        <v>0</v>
      </c>
      <c r="H31" s="12">
        <v>0</v>
      </c>
      <c r="I31" s="12">
        <v>0</v>
      </c>
      <c r="J31" s="12">
        <v>1</v>
      </c>
      <c r="K31" s="12">
        <v>11</v>
      </c>
      <c r="L31" s="12">
        <v>10</v>
      </c>
      <c r="M31" s="56">
        <f t="shared" si="0"/>
        <v>1</v>
      </c>
      <c r="N31" s="56">
        <f t="shared" si="1"/>
        <v>11</v>
      </c>
      <c r="O31" s="56">
        <f t="shared" si="2"/>
        <v>10</v>
      </c>
      <c r="P31" s="35">
        <v>44442</v>
      </c>
    </row>
    <row r="32" spans="1:16" ht="26.25" x14ac:dyDescent="0.25">
      <c r="A32" s="12" t="s">
        <v>1071</v>
      </c>
      <c r="B32" s="3" t="s">
        <v>80</v>
      </c>
      <c r="C32" s="3" t="s">
        <v>116</v>
      </c>
      <c r="D32" s="9" t="s">
        <v>117</v>
      </c>
      <c r="E32" s="4" t="s">
        <v>118</v>
      </c>
      <c r="F32" s="4" t="s">
        <v>526</v>
      </c>
      <c r="G32" s="12">
        <v>0</v>
      </c>
      <c r="H32" s="12">
        <v>0</v>
      </c>
      <c r="I32" s="12">
        <v>0</v>
      </c>
      <c r="J32" s="12">
        <v>2</v>
      </c>
      <c r="K32" s="12">
        <v>2</v>
      </c>
      <c r="L32" s="12">
        <v>16</v>
      </c>
      <c r="M32" s="56">
        <f t="shared" si="0"/>
        <v>2</v>
      </c>
      <c r="N32" s="56">
        <f t="shared" si="1"/>
        <v>2</v>
      </c>
      <c r="O32" s="56">
        <f t="shared" si="2"/>
        <v>16</v>
      </c>
      <c r="P32" s="36">
        <v>44440</v>
      </c>
    </row>
    <row r="33" spans="1:16" ht="26.25" x14ac:dyDescent="0.25">
      <c r="A33" s="12" t="s">
        <v>1180</v>
      </c>
      <c r="B33" s="3" t="s">
        <v>80</v>
      </c>
      <c r="C33" s="15" t="s">
        <v>1086</v>
      </c>
      <c r="D33" s="6" t="s">
        <v>1087</v>
      </c>
      <c r="E33" s="6" t="s">
        <v>55</v>
      </c>
      <c r="F33" s="6" t="s">
        <v>526</v>
      </c>
      <c r="G33" s="12">
        <v>0</v>
      </c>
      <c r="H33" s="12">
        <v>0</v>
      </c>
      <c r="I33" s="12">
        <v>0</v>
      </c>
      <c r="J33" s="12">
        <v>1</v>
      </c>
      <c r="K33" s="12">
        <v>0</v>
      </c>
      <c r="L33" s="12">
        <v>26</v>
      </c>
      <c r="M33" s="56">
        <f t="shared" si="0"/>
        <v>1</v>
      </c>
      <c r="N33" s="56">
        <f t="shared" si="1"/>
        <v>0</v>
      </c>
      <c r="O33" s="56">
        <f t="shared" si="2"/>
        <v>26</v>
      </c>
      <c r="P33" s="36">
        <v>44470</v>
      </c>
    </row>
    <row r="34" spans="1:16" ht="26.25" x14ac:dyDescent="0.25">
      <c r="A34" s="12" t="s">
        <v>1071</v>
      </c>
      <c r="B34" s="3" t="s">
        <v>80</v>
      </c>
      <c r="C34" s="3" t="s">
        <v>119</v>
      </c>
      <c r="D34" s="9" t="s">
        <v>120</v>
      </c>
      <c r="E34" s="4" t="s">
        <v>121</v>
      </c>
      <c r="F34" s="4" t="s">
        <v>524</v>
      </c>
      <c r="G34" s="12">
        <v>2</v>
      </c>
      <c r="H34" s="12">
        <v>11</v>
      </c>
      <c r="I34" s="12">
        <v>7</v>
      </c>
      <c r="J34" s="12">
        <v>3</v>
      </c>
      <c r="K34" s="12">
        <v>6</v>
      </c>
      <c r="L34" s="12">
        <v>14</v>
      </c>
      <c r="M34" s="56">
        <f t="shared" si="0"/>
        <v>6</v>
      </c>
      <c r="N34" s="56">
        <f t="shared" si="1"/>
        <v>5</v>
      </c>
      <c r="O34" s="56">
        <f t="shared" si="2"/>
        <v>21</v>
      </c>
      <c r="P34" s="36">
        <v>44440</v>
      </c>
    </row>
    <row r="35" spans="1:16" ht="26.25" x14ac:dyDescent="0.25">
      <c r="A35" s="12" t="s">
        <v>1071</v>
      </c>
      <c r="B35" s="3" t="s">
        <v>80</v>
      </c>
      <c r="C35" s="3" t="s">
        <v>122</v>
      </c>
      <c r="D35" s="9" t="s">
        <v>123</v>
      </c>
      <c r="E35" s="4" t="s">
        <v>27</v>
      </c>
      <c r="F35" s="4" t="s">
        <v>526</v>
      </c>
      <c r="G35" s="12">
        <v>0</v>
      </c>
      <c r="H35" s="12">
        <v>0</v>
      </c>
      <c r="I35" s="12">
        <v>0</v>
      </c>
      <c r="J35" s="12">
        <v>2</v>
      </c>
      <c r="K35" s="12">
        <v>4</v>
      </c>
      <c r="L35" s="12">
        <v>8</v>
      </c>
      <c r="M35" s="56">
        <f t="shared" ref="M35:M66" si="3">INT((L35+I35+K35*30+H35*30+J35*360+G35*360)/360)</f>
        <v>2</v>
      </c>
      <c r="N35" s="56">
        <f t="shared" si="1"/>
        <v>4</v>
      </c>
      <c r="O35" s="56">
        <f t="shared" si="2"/>
        <v>8</v>
      </c>
      <c r="P35" s="36">
        <v>44440</v>
      </c>
    </row>
    <row r="36" spans="1:16" ht="26.25" x14ac:dyDescent="0.25">
      <c r="A36" s="12" t="s">
        <v>1180</v>
      </c>
      <c r="B36" s="3" t="s">
        <v>80</v>
      </c>
      <c r="C36" s="15" t="s">
        <v>1088</v>
      </c>
      <c r="D36" s="6" t="s">
        <v>96</v>
      </c>
      <c r="E36" s="6" t="s">
        <v>288</v>
      </c>
      <c r="F36" s="6" t="s">
        <v>526</v>
      </c>
      <c r="G36" s="12">
        <v>0</v>
      </c>
      <c r="H36" s="12">
        <v>0</v>
      </c>
      <c r="I36" s="12">
        <v>0</v>
      </c>
      <c r="J36" s="12">
        <v>0</v>
      </c>
      <c r="K36" s="12">
        <v>5</v>
      </c>
      <c r="L36" s="12">
        <v>23</v>
      </c>
      <c r="M36" s="56">
        <f t="shared" si="3"/>
        <v>0</v>
      </c>
      <c r="N36" s="56">
        <f t="shared" si="1"/>
        <v>5</v>
      </c>
      <c r="O36" s="56">
        <f t="shared" si="2"/>
        <v>23</v>
      </c>
      <c r="P36" s="36">
        <v>44470</v>
      </c>
    </row>
    <row r="37" spans="1:16" ht="26.25" x14ac:dyDescent="0.25">
      <c r="A37" s="12" t="s">
        <v>1071</v>
      </c>
      <c r="B37" s="3" t="s">
        <v>80</v>
      </c>
      <c r="C37" s="3" t="s">
        <v>124</v>
      </c>
      <c r="D37" s="9" t="s">
        <v>125</v>
      </c>
      <c r="E37" s="4" t="s">
        <v>27</v>
      </c>
      <c r="F37" s="4" t="s">
        <v>525</v>
      </c>
      <c r="G37" s="12">
        <v>0</v>
      </c>
      <c r="H37" s="12">
        <v>0</v>
      </c>
      <c r="I37" s="12">
        <v>0</v>
      </c>
      <c r="J37" s="12">
        <v>1</v>
      </c>
      <c r="K37" s="12">
        <v>7</v>
      </c>
      <c r="L37" s="12">
        <v>22</v>
      </c>
      <c r="M37" s="56">
        <f t="shared" si="3"/>
        <v>1</v>
      </c>
      <c r="N37" s="56">
        <f t="shared" si="1"/>
        <v>7</v>
      </c>
      <c r="O37" s="56">
        <f t="shared" si="2"/>
        <v>22</v>
      </c>
      <c r="P37" s="36">
        <v>44440</v>
      </c>
    </row>
    <row r="38" spans="1:16" ht="26.25" x14ac:dyDescent="0.25">
      <c r="A38" s="12" t="s">
        <v>1071</v>
      </c>
      <c r="B38" s="3" t="s">
        <v>80</v>
      </c>
      <c r="C38" s="3" t="s">
        <v>126</v>
      </c>
      <c r="D38" s="9" t="s">
        <v>48</v>
      </c>
      <c r="E38" s="4" t="s">
        <v>127</v>
      </c>
      <c r="F38" s="4" t="s">
        <v>525</v>
      </c>
      <c r="G38" s="12">
        <v>1</v>
      </c>
      <c r="H38" s="12">
        <v>3</v>
      </c>
      <c r="I38" s="12">
        <v>2</v>
      </c>
      <c r="J38" s="12">
        <v>1</v>
      </c>
      <c r="K38" s="12">
        <v>8</v>
      </c>
      <c r="L38" s="12">
        <v>25</v>
      </c>
      <c r="M38" s="56">
        <f t="shared" si="3"/>
        <v>2</v>
      </c>
      <c r="N38" s="56">
        <f t="shared" si="1"/>
        <v>11</v>
      </c>
      <c r="O38" s="56">
        <f t="shared" si="2"/>
        <v>27</v>
      </c>
      <c r="P38" s="36">
        <v>44440</v>
      </c>
    </row>
    <row r="39" spans="1:16" ht="26.25" x14ac:dyDescent="0.25">
      <c r="A39" s="12" t="s">
        <v>1071</v>
      </c>
      <c r="B39" s="3" t="s">
        <v>80</v>
      </c>
      <c r="C39" s="3" t="s">
        <v>128</v>
      </c>
      <c r="D39" s="9" t="s">
        <v>62</v>
      </c>
      <c r="E39" s="4" t="s">
        <v>66</v>
      </c>
      <c r="F39" s="4" t="s">
        <v>526</v>
      </c>
      <c r="G39" s="12">
        <v>0</v>
      </c>
      <c r="H39" s="12">
        <v>0</v>
      </c>
      <c r="I39" s="12">
        <v>0</v>
      </c>
      <c r="J39" s="12">
        <v>1</v>
      </c>
      <c r="K39" s="12">
        <v>11</v>
      </c>
      <c r="L39" s="12">
        <v>16</v>
      </c>
      <c r="M39" s="56">
        <f t="shared" si="3"/>
        <v>1</v>
      </c>
      <c r="N39" s="56">
        <f t="shared" si="1"/>
        <v>11</v>
      </c>
      <c r="O39" s="56">
        <f t="shared" si="2"/>
        <v>16</v>
      </c>
      <c r="P39" s="36">
        <v>44440</v>
      </c>
    </row>
    <row r="40" spans="1:16" ht="26.25" x14ac:dyDescent="0.25">
      <c r="A40" s="12" t="s">
        <v>1071</v>
      </c>
      <c r="B40" s="3" t="s">
        <v>80</v>
      </c>
      <c r="C40" s="3" t="s">
        <v>129</v>
      </c>
      <c r="D40" s="9" t="s">
        <v>130</v>
      </c>
      <c r="E40" s="4" t="s">
        <v>21</v>
      </c>
      <c r="F40" s="4" t="s">
        <v>530</v>
      </c>
      <c r="G40" s="12">
        <v>0</v>
      </c>
      <c r="H40" s="12">
        <v>0</v>
      </c>
      <c r="I40" s="12">
        <v>0</v>
      </c>
      <c r="J40" s="12">
        <v>6</v>
      </c>
      <c r="K40" s="12">
        <v>10</v>
      </c>
      <c r="L40" s="12">
        <v>16</v>
      </c>
      <c r="M40" s="56">
        <f t="shared" si="3"/>
        <v>6</v>
      </c>
      <c r="N40" s="56">
        <f t="shared" si="1"/>
        <v>10</v>
      </c>
      <c r="O40" s="56">
        <f t="shared" si="2"/>
        <v>16</v>
      </c>
      <c r="P40" s="35">
        <v>44442</v>
      </c>
    </row>
    <row r="41" spans="1:16" ht="26.25" x14ac:dyDescent="0.25">
      <c r="A41" s="12" t="s">
        <v>1071</v>
      </c>
      <c r="B41" s="3" t="s">
        <v>80</v>
      </c>
      <c r="C41" s="3" t="s">
        <v>131</v>
      </c>
      <c r="D41" s="9" t="s">
        <v>132</v>
      </c>
      <c r="E41" s="4" t="s">
        <v>133</v>
      </c>
      <c r="F41" s="4" t="s">
        <v>526</v>
      </c>
      <c r="G41" s="12">
        <v>0</v>
      </c>
      <c r="H41" s="12">
        <v>0</v>
      </c>
      <c r="I41" s="12">
        <v>0</v>
      </c>
      <c r="J41" s="12">
        <v>0</v>
      </c>
      <c r="K41" s="12">
        <v>9</v>
      </c>
      <c r="L41" s="12">
        <v>7</v>
      </c>
      <c r="M41" s="56">
        <f t="shared" si="3"/>
        <v>0</v>
      </c>
      <c r="N41" s="56">
        <f t="shared" si="1"/>
        <v>9</v>
      </c>
      <c r="O41" s="56">
        <f t="shared" si="2"/>
        <v>7</v>
      </c>
      <c r="P41" s="36">
        <v>44440</v>
      </c>
    </row>
    <row r="42" spans="1:16" ht="26.25" x14ac:dyDescent="0.25">
      <c r="A42" s="12" t="s">
        <v>1071</v>
      </c>
      <c r="B42" s="3" t="s">
        <v>80</v>
      </c>
      <c r="C42" s="3" t="s">
        <v>134</v>
      </c>
      <c r="D42" s="9" t="s">
        <v>41</v>
      </c>
      <c r="E42" s="4" t="s">
        <v>44</v>
      </c>
      <c r="F42" s="4" t="s">
        <v>79</v>
      </c>
      <c r="G42" s="12">
        <v>0</v>
      </c>
      <c r="H42" s="12">
        <v>0</v>
      </c>
      <c r="I42" s="12">
        <v>0</v>
      </c>
      <c r="J42" s="12">
        <v>0</v>
      </c>
      <c r="K42" s="12">
        <v>9</v>
      </c>
      <c r="L42" s="12">
        <v>6</v>
      </c>
      <c r="M42" s="56">
        <f t="shared" si="3"/>
        <v>0</v>
      </c>
      <c r="N42" s="56">
        <f t="shared" si="1"/>
        <v>9</v>
      </c>
      <c r="O42" s="56">
        <f t="shared" si="2"/>
        <v>6</v>
      </c>
      <c r="P42" s="36">
        <v>44440</v>
      </c>
    </row>
    <row r="43" spans="1:16" ht="26.25" x14ac:dyDescent="0.25">
      <c r="A43" s="12" t="s">
        <v>1071</v>
      </c>
      <c r="B43" s="3" t="s">
        <v>80</v>
      </c>
      <c r="C43" s="3" t="s">
        <v>135</v>
      </c>
      <c r="D43" s="9" t="s">
        <v>136</v>
      </c>
      <c r="E43" s="4" t="s">
        <v>27</v>
      </c>
      <c r="F43" s="4" t="s">
        <v>526</v>
      </c>
      <c r="G43" s="12">
        <v>0</v>
      </c>
      <c r="H43" s="12">
        <v>0</v>
      </c>
      <c r="I43" s="12">
        <v>0</v>
      </c>
      <c r="J43" s="12">
        <v>3</v>
      </c>
      <c r="K43" s="12">
        <v>5</v>
      </c>
      <c r="L43" s="12">
        <v>19</v>
      </c>
      <c r="M43" s="56">
        <f t="shared" si="3"/>
        <v>3</v>
      </c>
      <c r="N43" s="56">
        <f t="shared" si="1"/>
        <v>5</v>
      </c>
      <c r="O43" s="56">
        <f t="shared" si="2"/>
        <v>19</v>
      </c>
      <c r="P43" s="36">
        <v>44440</v>
      </c>
    </row>
    <row r="44" spans="1:16" ht="26.25" x14ac:dyDescent="0.25">
      <c r="A44" s="12" t="s">
        <v>1071</v>
      </c>
      <c r="B44" s="3" t="s">
        <v>80</v>
      </c>
      <c r="C44" s="3" t="s">
        <v>137</v>
      </c>
      <c r="D44" s="9" t="s">
        <v>138</v>
      </c>
      <c r="E44" s="4" t="s">
        <v>87</v>
      </c>
      <c r="F44" s="4" t="s">
        <v>526</v>
      </c>
      <c r="G44" s="12">
        <v>2</v>
      </c>
      <c r="H44" s="12">
        <v>10</v>
      </c>
      <c r="I44" s="12">
        <v>16</v>
      </c>
      <c r="J44" s="12">
        <v>5</v>
      </c>
      <c r="K44" s="12">
        <v>0</v>
      </c>
      <c r="L44" s="12">
        <v>24</v>
      </c>
      <c r="M44" s="56">
        <f t="shared" si="3"/>
        <v>7</v>
      </c>
      <c r="N44" s="56">
        <f t="shared" si="1"/>
        <v>11</v>
      </c>
      <c r="O44" s="56">
        <f t="shared" si="2"/>
        <v>10</v>
      </c>
      <c r="P44" s="36">
        <v>44440</v>
      </c>
    </row>
    <row r="45" spans="1:16" ht="26.25" x14ac:dyDescent="0.25">
      <c r="A45" s="12" t="s">
        <v>1180</v>
      </c>
      <c r="B45" s="3" t="s">
        <v>80</v>
      </c>
      <c r="C45" s="15" t="s">
        <v>962</v>
      </c>
      <c r="D45" s="6" t="s">
        <v>54</v>
      </c>
      <c r="E45" s="6" t="s">
        <v>763</v>
      </c>
      <c r="F45" s="6" t="s">
        <v>526</v>
      </c>
      <c r="G45" s="12">
        <v>7</v>
      </c>
      <c r="H45" s="12">
        <v>3</v>
      </c>
      <c r="I45" s="12">
        <v>2</v>
      </c>
      <c r="J45" s="12">
        <v>0</v>
      </c>
      <c r="K45" s="12">
        <v>5</v>
      </c>
      <c r="L45" s="12">
        <v>23</v>
      </c>
      <c r="M45" s="56">
        <f t="shared" si="3"/>
        <v>7</v>
      </c>
      <c r="N45" s="56">
        <f t="shared" si="1"/>
        <v>8</v>
      </c>
      <c r="O45" s="56">
        <f t="shared" si="2"/>
        <v>25</v>
      </c>
      <c r="P45" s="36">
        <v>44470</v>
      </c>
    </row>
    <row r="46" spans="1:16" ht="26.25" x14ac:dyDescent="0.25">
      <c r="A46" s="12" t="s">
        <v>1071</v>
      </c>
      <c r="B46" s="3" t="s">
        <v>80</v>
      </c>
      <c r="C46" s="3" t="s">
        <v>139</v>
      </c>
      <c r="D46" s="9" t="s">
        <v>140</v>
      </c>
      <c r="E46" s="4" t="s">
        <v>38</v>
      </c>
      <c r="F46" s="4" t="s">
        <v>525</v>
      </c>
      <c r="G46" s="12">
        <v>0</v>
      </c>
      <c r="H46" s="12">
        <v>0</v>
      </c>
      <c r="I46" s="12">
        <v>0</v>
      </c>
      <c r="J46" s="12">
        <v>2</v>
      </c>
      <c r="K46" s="12">
        <v>11</v>
      </c>
      <c r="L46" s="12">
        <v>2</v>
      </c>
      <c r="M46" s="56">
        <f t="shared" si="3"/>
        <v>2</v>
      </c>
      <c r="N46" s="56">
        <f t="shared" si="1"/>
        <v>11</v>
      </c>
      <c r="O46" s="56">
        <f t="shared" si="2"/>
        <v>2</v>
      </c>
      <c r="P46" s="35">
        <v>44440</v>
      </c>
    </row>
    <row r="47" spans="1:16" ht="26.25" x14ac:dyDescent="0.25">
      <c r="A47" s="12" t="s">
        <v>1071</v>
      </c>
      <c r="B47" s="3" t="s">
        <v>80</v>
      </c>
      <c r="C47" s="3" t="s">
        <v>141</v>
      </c>
      <c r="D47" s="9" t="s">
        <v>120</v>
      </c>
      <c r="E47" s="4" t="s">
        <v>142</v>
      </c>
      <c r="F47" s="4" t="s">
        <v>525</v>
      </c>
      <c r="G47" s="12">
        <v>0</v>
      </c>
      <c r="H47" s="12">
        <v>0</v>
      </c>
      <c r="I47" s="12">
        <v>0</v>
      </c>
      <c r="J47" s="12">
        <v>2</v>
      </c>
      <c r="K47" s="12">
        <v>10</v>
      </c>
      <c r="L47" s="12">
        <v>23</v>
      </c>
      <c r="M47" s="56">
        <f t="shared" si="3"/>
        <v>2</v>
      </c>
      <c r="N47" s="56">
        <f t="shared" si="1"/>
        <v>10</v>
      </c>
      <c r="O47" s="56">
        <f t="shared" si="2"/>
        <v>23</v>
      </c>
      <c r="P47" s="36">
        <v>44440</v>
      </c>
    </row>
    <row r="48" spans="1:16" ht="26.25" x14ac:dyDescent="0.25">
      <c r="A48" s="12" t="s">
        <v>1071</v>
      </c>
      <c r="B48" s="3" t="s">
        <v>80</v>
      </c>
      <c r="C48" s="3" t="s">
        <v>143</v>
      </c>
      <c r="D48" s="9" t="s">
        <v>43</v>
      </c>
      <c r="E48" s="4" t="s">
        <v>55</v>
      </c>
      <c r="F48" s="4" t="s">
        <v>528</v>
      </c>
      <c r="G48" s="12">
        <v>0</v>
      </c>
      <c r="H48" s="12">
        <v>0</v>
      </c>
      <c r="I48" s="12">
        <v>0</v>
      </c>
      <c r="J48" s="12">
        <v>4</v>
      </c>
      <c r="K48" s="12">
        <v>3</v>
      </c>
      <c r="L48" s="12">
        <v>24</v>
      </c>
      <c r="M48" s="56">
        <f t="shared" si="3"/>
        <v>4</v>
      </c>
      <c r="N48" s="56">
        <f t="shared" si="1"/>
        <v>3</v>
      </c>
      <c r="O48" s="56">
        <f t="shared" si="2"/>
        <v>24</v>
      </c>
      <c r="P48" s="36">
        <v>44440</v>
      </c>
    </row>
    <row r="49" spans="1:16" ht="26.25" x14ac:dyDescent="0.25">
      <c r="A49" s="12" t="s">
        <v>1071</v>
      </c>
      <c r="B49" s="3" t="s">
        <v>80</v>
      </c>
      <c r="C49" s="3" t="s">
        <v>144</v>
      </c>
      <c r="D49" s="9" t="s">
        <v>145</v>
      </c>
      <c r="E49" s="4" t="s">
        <v>98</v>
      </c>
      <c r="F49" s="4" t="s">
        <v>530</v>
      </c>
      <c r="G49" s="12">
        <v>0</v>
      </c>
      <c r="H49" s="12">
        <v>0</v>
      </c>
      <c r="I49" s="12">
        <v>0</v>
      </c>
      <c r="J49" s="12">
        <v>5</v>
      </c>
      <c r="K49" s="12">
        <v>11</v>
      </c>
      <c r="L49" s="12">
        <v>0</v>
      </c>
      <c r="M49" s="56">
        <f t="shared" si="3"/>
        <v>5</v>
      </c>
      <c r="N49" s="56">
        <f t="shared" si="1"/>
        <v>11</v>
      </c>
      <c r="O49" s="56">
        <f t="shared" si="2"/>
        <v>0</v>
      </c>
      <c r="P49" s="36">
        <v>44440</v>
      </c>
    </row>
    <row r="50" spans="1:16" ht="26.25" x14ac:dyDescent="0.25">
      <c r="A50" s="12" t="s">
        <v>1071</v>
      </c>
      <c r="B50" s="3" t="s">
        <v>80</v>
      </c>
      <c r="C50" s="3" t="s">
        <v>146</v>
      </c>
      <c r="D50" s="9" t="s">
        <v>147</v>
      </c>
      <c r="E50" s="4" t="s">
        <v>38</v>
      </c>
      <c r="F50" s="4" t="s">
        <v>79</v>
      </c>
      <c r="G50" s="12">
        <v>0</v>
      </c>
      <c r="H50" s="12">
        <v>0</v>
      </c>
      <c r="I50" s="12">
        <v>0</v>
      </c>
      <c r="J50" s="12">
        <v>0</v>
      </c>
      <c r="K50" s="12">
        <v>5</v>
      </c>
      <c r="L50" s="12">
        <v>23</v>
      </c>
      <c r="M50" s="56">
        <f t="shared" si="3"/>
        <v>0</v>
      </c>
      <c r="N50" s="56">
        <f t="shared" si="1"/>
        <v>5</v>
      </c>
      <c r="O50" s="56">
        <f t="shared" si="2"/>
        <v>23</v>
      </c>
      <c r="P50" s="35">
        <v>44442</v>
      </c>
    </row>
    <row r="51" spans="1:16" ht="26.25" x14ac:dyDescent="0.25">
      <c r="A51" s="12" t="s">
        <v>1071</v>
      </c>
      <c r="B51" s="3" t="s">
        <v>80</v>
      </c>
      <c r="C51" s="3" t="s">
        <v>148</v>
      </c>
      <c r="D51" s="9" t="s">
        <v>97</v>
      </c>
      <c r="E51" s="4" t="s">
        <v>55</v>
      </c>
      <c r="F51" s="4" t="s">
        <v>526</v>
      </c>
      <c r="G51" s="12">
        <v>0</v>
      </c>
      <c r="H51" s="12">
        <v>0</v>
      </c>
      <c r="I51" s="12">
        <v>0</v>
      </c>
      <c r="J51" s="12">
        <v>2</v>
      </c>
      <c r="K51" s="12">
        <v>6</v>
      </c>
      <c r="L51" s="12">
        <v>21</v>
      </c>
      <c r="M51" s="56">
        <f t="shared" si="3"/>
        <v>2</v>
      </c>
      <c r="N51" s="56">
        <f t="shared" si="1"/>
        <v>6</v>
      </c>
      <c r="O51" s="56">
        <f t="shared" si="2"/>
        <v>21</v>
      </c>
      <c r="P51" s="36">
        <v>44440</v>
      </c>
    </row>
    <row r="52" spans="1:16" ht="26.25" x14ac:dyDescent="0.25">
      <c r="A52" s="12" t="s">
        <v>1180</v>
      </c>
      <c r="B52" s="3" t="s">
        <v>80</v>
      </c>
      <c r="C52" s="15" t="s">
        <v>1089</v>
      </c>
      <c r="D52" s="6" t="s">
        <v>175</v>
      </c>
      <c r="E52" s="6" t="s">
        <v>1090</v>
      </c>
      <c r="F52" s="6" t="s">
        <v>526</v>
      </c>
      <c r="G52" s="12">
        <v>0</v>
      </c>
      <c r="H52" s="12">
        <v>0</v>
      </c>
      <c r="I52" s="12">
        <v>0</v>
      </c>
      <c r="J52" s="12">
        <v>0</v>
      </c>
      <c r="K52" s="12">
        <v>10</v>
      </c>
      <c r="L52" s="12">
        <v>7</v>
      </c>
      <c r="M52" s="56">
        <f t="shared" si="3"/>
        <v>0</v>
      </c>
      <c r="N52" s="56">
        <f t="shared" si="1"/>
        <v>10</v>
      </c>
      <c r="O52" s="56">
        <f t="shared" si="2"/>
        <v>7</v>
      </c>
      <c r="P52" s="36">
        <v>44470</v>
      </c>
    </row>
    <row r="53" spans="1:16" ht="26.25" x14ac:dyDescent="0.25">
      <c r="A53" s="12" t="s">
        <v>1071</v>
      </c>
      <c r="B53" s="3" t="s">
        <v>80</v>
      </c>
      <c r="C53" s="3" t="s">
        <v>149</v>
      </c>
      <c r="D53" s="9" t="s">
        <v>104</v>
      </c>
      <c r="E53" s="4" t="s">
        <v>150</v>
      </c>
      <c r="F53" s="4" t="s">
        <v>526</v>
      </c>
      <c r="G53" s="12">
        <v>0</v>
      </c>
      <c r="H53" s="12">
        <v>0</v>
      </c>
      <c r="I53" s="12">
        <v>0</v>
      </c>
      <c r="J53" s="12">
        <v>2</v>
      </c>
      <c r="K53" s="12">
        <v>2</v>
      </c>
      <c r="L53" s="12">
        <v>13</v>
      </c>
      <c r="M53" s="56">
        <f t="shared" si="3"/>
        <v>2</v>
      </c>
      <c r="N53" s="56">
        <f t="shared" si="1"/>
        <v>2</v>
      </c>
      <c r="O53" s="56">
        <f t="shared" si="2"/>
        <v>13</v>
      </c>
      <c r="P53" s="36">
        <v>44440</v>
      </c>
    </row>
    <row r="54" spans="1:16" ht="26.25" x14ac:dyDescent="0.25">
      <c r="A54" s="12" t="s">
        <v>1071</v>
      </c>
      <c r="B54" s="3" t="s">
        <v>80</v>
      </c>
      <c r="C54" s="3" t="s">
        <v>151</v>
      </c>
      <c r="D54" s="9" t="s">
        <v>152</v>
      </c>
      <c r="E54" s="4" t="s">
        <v>55</v>
      </c>
      <c r="F54" s="4" t="s">
        <v>526</v>
      </c>
      <c r="G54" s="12">
        <v>0</v>
      </c>
      <c r="H54" s="12">
        <v>0</v>
      </c>
      <c r="I54" s="12">
        <v>0</v>
      </c>
      <c r="J54" s="12">
        <v>2</v>
      </c>
      <c r="K54" s="12">
        <v>2</v>
      </c>
      <c r="L54" s="12">
        <v>15</v>
      </c>
      <c r="M54" s="56">
        <f t="shared" si="3"/>
        <v>2</v>
      </c>
      <c r="N54" s="56">
        <f t="shared" si="1"/>
        <v>2</v>
      </c>
      <c r="O54" s="56">
        <f t="shared" si="2"/>
        <v>15</v>
      </c>
      <c r="P54" s="36">
        <v>44440</v>
      </c>
    </row>
    <row r="55" spans="1:16" ht="26.25" x14ac:dyDescent="0.25">
      <c r="A55" s="12" t="s">
        <v>1180</v>
      </c>
      <c r="B55" s="3" t="s">
        <v>80</v>
      </c>
      <c r="C55" s="15" t="s">
        <v>1091</v>
      </c>
      <c r="D55" s="6" t="s">
        <v>96</v>
      </c>
      <c r="E55" s="6" t="s">
        <v>38</v>
      </c>
      <c r="F55" s="6" t="s">
        <v>525</v>
      </c>
      <c r="G55" s="12">
        <v>0</v>
      </c>
      <c r="H55" s="12">
        <v>0</v>
      </c>
      <c r="I55" s="12">
        <v>0</v>
      </c>
      <c r="J55" s="12">
        <v>2</v>
      </c>
      <c r="K55" s="12">
        <v>10</v>
      </c>
      <c r="L55" s="12">
        <v>9</v>
      </c>
      <c r="M55" s="56">
        <f t="shared" si="3"/>
        <v>2</v>
      </c>
      <c r="N55" s="56">
        <f t="shared" si="1"/>
        <v>10</v>
      </c>
      <c r="O55" s="56">
        <f t="shared" si="2"/>
        <v>9</v>
      </c>
      <c r="P55" s="36">
        <v>44470</v>
      </c>
    </row>
    <row r="56" spans="1:16" ht="26.25" x14ac:dyDescent="0.25">
      <c r="A56" s="12" t="s">
        <v>1071</v>
      </c>
      <c r="B56" s="3" t="s">
        <v>80</v>
      </c>
      <c r="C56" s="3" t="s">
        <v>153</v>
      </c>
      <c r="D56" s="9" t="s">
        <v>43</v>
      </c>
      <c r="E56" s="4" t="s">
        <v>27</v>
      </c>
      <c r="F56" s="4" t="s">
        <v>531</v>
      </c>
      <c r="G56" s="12">
        <v>0</v>
      </c>
      <c r="H56" s="12">
        <v>0</v>
      </c>
      <c r="I56" s="12">
        <v>0</v>
      </c>
      <c r="J56" s="12">
        <v>0</v>
      </c>
      <c r="K56" s="12">
        <v>9</v>
      </c>
      <c r="L56" s="12">
        <v>9</v>
      </c>
      <c r="M56" s="56">
        <f t="shared" si="3"/>
        <v>0</v>
      </c>
      <c r="N56" s="56">
        <f t="shared" si="1"/>
        <v>9</v>
      </c>
      <c r="O56" s="56">
        <f t="shared" si="2"/>
        <v>9</v>
      </c>
      <c r="P56" s="36">
        <v>44440</v>
      </c>
    </row>
    <row r="57" spans="1:16" ht="26.25" x14ac:dyDescent="0.25">
      <c r="A57" s="12" t="s">
        <v>1071</v>
      </c>
      <c r="B57" s="3" t="s">
        <v>80</v>
      </c>
      <c r="C57" s="3" t="s">
        <v>154</v>
      </c>
      <c r="D57" s="9" t="s">
        <v>155</v>
      </c>
      <c r="E57" s="4" t="s">
        <v>21</v>
      </c>
      <c r="F57" s="4" t="s">
        <v>526</v>
      </c>
      <c r="G57" s="12">
        <v>3</v>
      </c>
      <c r="H57" s="12">
        <v>10</v>
      </c>
      <c r="I57" s="12">
        <v>3</v>
      </c>
      <c r="J57" s="12">
        <v>1</v>
      </c>
      <c r="K57" s="12">
        <v>5</v>
      </c>
      <c r="L57" s="12">
        <v>5</v>
      </c>
      <c r="M57" s="56">
        <f t="shared" si="3"/>
        <v>5</v>
      </c>
      <c r="N57" s="56">
        <f t="shared" si="1"/>
        <v>3</v>
      </c>
      <c r="O57" s="56">
        <f t="shared" si="2"/>
        <v>8</v>
      </c>
      <c r="P57" s="36">
        <v>44440</v>
      </c>
    </row>
    <row r="58" spans="1:16" ht="26.25" x14ac:dyDescent="0.25">
      <c r="A58" s="12" t="s">
        <v>1071</v>
      </c>
      <c r="B58" s="3" t="s">
        <v>80</v>
      </c>
      <c r="C58" s="3" t="s">
        <v>156</v>
      </c>
      <c r="D58" s="9" t="s">
        <v>62</v>
      </c>
      <c r="E58" s="4" t="s">
        <v>18</v>
      </c>
      <c r="F58" s="4" t="s">
        <v>525</v>
      </c>
      <c r="G58" s="12">
        <v>0</v>
      </c>
      <c r="H58" s="12">
        <v>0</v>
      </c>
      <c r="I58" s="12">
        <v>0</v>
      </c>
      <c r="J58" s="12">
        <v>4</v>
      </c>
      <c r="K58" s="12">
        <v>4</v>
      </c>
      <c r="L58" s="12">
        <v>13</v>
      </c>
      <c r="M58" s="56">
        <f t="shared" si="3"/>
        <v>4</v>
      </c>
      <c r="N58" s="56">
        <f t="shared" si="1"/>
        <v>4</v>
      </c>
      <c r="O58" s="56">
        <f t="shared" si="2"/>
        <v>13</v>
      </c>
      <c r="P58" s="36">
        <v>44440</v>
      </c>
    </row>
    <row r="59" spans="1:16" ht="26.25" x14ac:dyDescent="0.25">
      <c r="A59" s="12" t="s">
        <v>1071</v>
      </c>
      <c r="B59" s="3" t="s">
        <v>80</v>
      </c>
      <c r="C59" s="3" t="s">
        <v>157</v>
      </c>
      <c r="D59" s="9" t="s">
        <v>158</v>
      </c>
      <c r="E59" s="4" t="s">
        <v>33</v>
      </c>
      <c r="F59" s="4" t="s">
        <v>525</v>
      </c>
      <c r="G59" s="12">
        <v>0</v>
      </c>
      <c r="H59" s="12">
        <v>0</v>
      </c>
      <c r="I59" s="12">
        <v>0</v>
      </c>
      <c r="J59" s="12">
        <v>3</v>
      </c>
      <c r="K59" s="12">
        <v>0</v>
      </c>
      <c r="L59" s="12">
        <v>3</v>
      </c>
      <c r="M59" s="56">
        <f t="shared" si="3"/>
        <v>3</v>
      </c>
      <c r="N59" s="56">
        <f t="shared" si="1"/>
        <v>0</v>
      </c>
      <c r="O59" s="56">
        <f t="shared" si="2"/>
        <v>3</v>
      </c>
      <c r="P59" s="36">
        <v>44440</v>
      </c>
    </row>
    <row r="60" spans="1:16" ht="26.25" x14ac:dyDescent="0.25">
      <c r="A60" s="12" t="s">
        <v>1071</v>
      </c>
      <c r="B60" s="3" t="s">
        <v>80</v>
      </c>
      <c r="C60" s="3" t="s">
        <v>159</v>
      </c>
      <c r="D60" s="9" t="s">
        <v>78</v>
      </c>
      <c r="E60" s="4" t="s">
        <v>160</v>
      </c>
      <c r="F60" s="4" t="s">
        <v>79</v>
      </c>
      <c r="G60" s="12">
        <v>0</v>
      </c>
      <c r="H60" s="12">
        <v>0</v>
      </c>
      <c r="I60" s="12">
        <v>0</v>
      </c>
      <c r="J60" s="12">
        <v>4</v>
      </c>
      <c r="K60" s="12">
        <v>3</v>
      </c>
      <c r="L60" s="12">
        <v>20</v>
      </c>
      <c r="M60" s="56">
        <f t="shared" si="3"/>
        <v>4</v>
      </c>
      <c r="N60" s="56">
        <f t="shared" si="1"/>
        <v>3</v>
      </c>
      <c r="O60" s="56">
        <f t="shared" si="2"/>
        <v>20</v>
      </c>
      <c r="P60" s="36">
        <v>44440</v>
      </c>
    </row>
    <row r="61" spans="1:16" ht="26.25" x14ac:dyDescent="0.25">
      <c r="A61" s="12" t="s">
        <v>1180</v>
      </c>
      <c r="B61" s="3" t="s">
        <v>80</v>
      </c>
      <c r="C61" s="15" t="s">
        <v>1092</v>
      </c>
      <c r="D61" s="6" t="s">
        <v>1093</v>
      </c>
      <c r="E61" s="6" t="s">
        <v>87</v>
      </c>
      <c r="F61" s="6" t="s">
        <v>524</v>
      </c>
      <c r="G61" s="12">
        <v>0</v>
      </c>
      <c r="H61" s="12">
        <v>0</v>
      </c>
      <c r="I61" s="12">
        <v>0</v>
      </c>
      <c r="J61" s="12">
        <v>3</v>
      </c>
      <c r="K61" s="12">
        <v>0</v>
      </c>
      <c r="L61" s="12">
        <v>3</v>
      </c>
      <c r="M61" s="56">
        <f t="shared" si="3"/>
        <v>3</v>
      </c>
      <c r="N61" s="56">
        <f t="shared" si="1"/>
        <v>0</v>
      </c>
      <c r="O61" s="56">
        <f t="shared" si="2"/>
        <v>3</v>
      </c>
      <c r="P61" s="36">
        <v>44473</v>
      </c>
    </row>
    <row r="62" spans="1:16" ht="26.25" x14ac:dyDescent="0.25">
      <c r="A62" s="12" t="s">
        <v>1071</v>
      </c>
      <c r="B62" s="3" t="s">
        <v>80</v>
      </c>
      <c r="C62" s="3" t="s">
        <v>161</v>
      </c>
      <c r="D62" s="9" t="s">
        <v>38</v>
      </c>
      <c r="E62" s="4" t="s">
        <v>87</v>
      </c>
      <c r="F62" s="4" t="s">
        <v>79</v>
      </c>
      <c r="G62" s="12">
        <v>0</v>
      </c>
      <c r="H62" s="12">
        <v>6</v>
      </c>
      <c r="I62" s="12">
        <v>16</v>
      </c>
      <c r="J62" s="12">
        <v>7</v>
      </c>
      <c r="K62" s="12">
        <v>3</v>
      </c>
      <c r="L62" s="12">
        <v>15</v>
      </c>
      <c r="M62" s="56">
        <f t="shared" si="3"/>
        <v>7</v>
      </c>
      <c r="N62" s="56">
        <f t="shared" si="1"/>
        <v>10</v>
      </c>
      <c r="O62" s="56">
        <f t="shared" si="2"/>
        <v>1</v>
      </c>
      <c r="P62" s="36">
        <v>44440</v>
      </c>
    </row>
    <row r="63" spans="1:16" ht="26.25" x14ac:dyDescent="0.25">
      <c r="A63" s="12" t="s">
        <v>1180</v>
      </c>
      <c r="B63" s="3" t="s">
        <v>80</v>
      </c>
      <c r="C63" s="15" t="s">
        <v>964</v>
      </c>
      <c r="D63" s="6" t="s">
        <v>175</v>
      </c>
      <c r="E63" s="6" t="s">
        <v>288</v>
      </c>
      <c r="F63" s="6" t="s">
        <v>526</v>
      </c>
      <c r="G63" s="12">
        <v>0</v>
      </c>
      <c r="H63" s="12">
        <v>0</v>
      </c>
      <c r="I63" s="12">
        <v>0</v>
      </c>
      <c r="J63" s="12">
        <v>2</v>
      </c>
      <c r="K63" s="12">
        <v>4</v>
      </c>
      <c r="L63" s="12">
        <v>2</v>
      </c>
      <c r="M63" s="56">
        <f t="shared" si="3"/>
        <v>2</v>
      </c>
      <c r="N63" s="56">
        <f t="shared" si="1"/>
        <v>4</v>
      </c>
      <c r="O63" s="56">
        <f t="shared" si="2"/>
        <v>2</v>
      </c>
      <c r="P63" s="36">
        <v>44470</v>
      </c>
    </row>
    <row r="64" spans="1:16" ht="26.25" x14ac:dyDescent="0.25">
      <c r="A64" s="12" t="s">
        <v>1071</v>
      </c>
      <c r="B64" s="3" t="s">
        <v>80</v>
      </c>
      <c r="C64" s="3" t="s">
        <v>162</v>
      </c>
      <c r="D64" s="9" t="s">
        <v>163</v>
      </c>
      <c r="E64" s="4" t="s">
        <v>132</v>
      </c>
      <c r="F64" s="4" t="s">
        <v>525</v>
      </c>
      <c r="G64" s="12">
        <v>0</v>
      </c>
      <c r="H64" s="12">
        <v>0</v>
      </c>
      <c r="I64" s="12">
        <v>0</v>
      </c>
      <c r="J64" s="12">
        <v>1</v>
      </c>
      <c r="K64" s="12">
        <v>9</v>
      </c>
      <c r="L64" s="12">
        <v>20</v>
      </c>
      <c r="M64" s="56">
        <f t="shared" si="3"/>
        <v>1</v>
      </c>
      <c r="N64" s="56">
        <f t="shared" si="1"/>
        <v>9</v>
      </c>
      <c r="O64" s="56">
        <f t="shared" si="2"/>
        <v>20</v>
      </c>
      <c r="P64" s="36">
        <v>44440</v>
      </c>
    </row>
    <row r="65" spans="1:16" ht="26.25" x14ac:dyDescent="0.25">
      <c r="A65" s="12" t="s">
        <v>1071</v>
      </c>
      <c r="B65" s="3" t="s">
        <v>80</v>
      </c>
      <c r="C65" s="3" t="s">
        <v>164</v>
      </c>
      <c r="D65" s="9" t="s">
        <v>165</v>
      </c>
      <c r="E65" s="4" t="s">
        <v>15</v>
      </c>
      <c r="F65" s="4" t="s">
        <v>526</v>
      </c>
      <c r="G65" s="12">
        <v>0</v>
      </c>
      <c r="H65" s="12">
        <v>0</v>
      </c>
      <c r="I65" s="12">
        <v>0</v>
      </c>
      <c r="J65" s="12">
        <v>1</v>
      </c>
      <c r="K65" s="12">
        <v>3</v>
      </c>
      <c r="L65" s="12">
        <v>1</v>
      </c>
      <c r="M65" s="56">
        <f t="shared" si="3"/>
        <v>1</v>
      </c>
      <c r="N65" s="56">
        <f t="shared" si="1"/>
        <v>3</v>
      </c>
      <c r="O65" s="56">
        <f t="shared" si="2"/>
        <v>1</v>
      </c>
      <c r="P65" s="36">
        <v>44440</v>
      </c>
    </row>
    <row r="66" spans="1:16" ht="26.25" x14ac:dyDescent="0.25">
      <c r="A66" s="12" t="s">
        <v>1071</v>
      </c>
      <c r="B66" s="3" t="s">
        <v>80</v>
      </c>
      <c r="C66" s="3" t="s">
        <v>166</v>
      </c>
      <c r="D66" s="9" t="s">
        <v>120</v>
      </c>
      <c r="E66" s="4" t="s">
        <v>167</v>
      </c>
      <c r="F66" s="4" t="s">
        <v>530</v>
      </c>
      <c r="G66" s="12">
        <v>0</v>
      </c>
      <c r="H66" s="12">
        <v>0</v>
      </c>
      <c r="I66" s="12">
        <v>0</v>
      </c>
      <c r="J66" s="12">
        <v>9</v>
      </c>
      <c r="K66" s="12">
        <v>5</v>
      </c>
      <c r="L66" s="12">
        <v>4</v>
      </c>
      <c r="M66" s="56">
        <f t="shared" si="3"/>
        <v>9</v>
      </c>
      <c r="N66" s="56">
        <f t="shared" si="1"/>
        <v>5</v>
      </c>
      <c r="O66" s="56">
        <f t="shared" si="2"/>
        <v>4</v>
      </c>
      <c r="P66" s="35">
        <v>44441</v>
      </c>
    </row>
    <row r="67" spans="1:16" ht="26.25" x14ac:dyDescent="0.25">
      <c r="A67" s="12" t="s">
        <v>1071</v>
      </c>
      <c r="B67" s="3" t="s">
        <v>80</v>
      </c>
      <c r="C67" s="3" t="s">
        <v>168</v>
      </c>
      <c r="D67" s="9" t="s">
        <v>54</v>
      </c>
      <c r="E67" s="4" t="s">
        <v>169</v>
      </c>
      <c r="F67" s="4" t="s">
        <v>530</v>
      </c>
      <c r="G67" s="12">
        <v>0</v>
      </c>
      <c r="H67" s="12">
        <v>0</v>
      </c>
      <c r="I67" s="12">
        <v>0</v>
      </c>
      <c r="J67" s="12">
        <v>4</v>
      </c>
      <c r="K67" s="12">
        <v>1</v>
      </c>
      <c r="L67" s="12">
        <v>13</v>
      </c>
      <c r="M67" s="56">
        <f t="shared" ref="M67:M98" si="4">INT((L67+I67+K67*30+H67*30+J67*360+G67*360)/360)</f>
        <v>4</v>
      </c>
      <c r="N67" s="56">
        <f t="shared" ref="N67:N130" si="5">INT(((L67+I67+K67*30+H67*30+J67*360+G67*360)-(M67*360))/30)</f>
        <v>1</v>
      </c>
      <c r="O67" s="56">
        <f t="shared" ref="O67:O130" si="6">(L67+I67+K67*30+H67*30+J67*360+G67*360)-(M67*360)-(N67*30)</f>
        <v>13</v>
      </c>
      <c r="P67" s="36">
        <v>44440</v>
      </c>
    </row>
    <row r="68" spans="1:16" ht="26.25" x14ac:dyDescent="0.25">
      <c r="A68" s="12" t="s">
        <v>1071</v>
      </c>
      <c r="B68" s="3" t="s">
        <v>80</v>
      </c>
      <c r="C68" s="3" t="s">
        <v>170</v>
      </c>
      <c r="D68" s="9" t="s">
        <v>171</v>
      </c>
      <c r="E68" s="4" t="s">
        <v>71</v>
      </c>
      <c r="F68" s="4" t="s">
        <v>525</v>
      </c>
      <c r="G68" s="12">
        <v>0</v>
      </c>
      <c r="H68" s="12">
        <v>0</v>
      </c>
      <c r="I68" s="12">
        <v>0</v>
      </c>
      <c r="J68" s="12">
        <v>5</v>
      </c>
      <c r="K68" s="12">
        <v>0</v>
      </c>
      <c r="L68" s="12">
        <v>1</v>
      </c>
      <c r="M68" s="56">
        <f t="shared" si="4"/>
        <v>5</v>
      </c>
      <c r="N68" s="56">
        <f t="shared" si="5"/>
        <v>0</v>
      </c>
      <c r="O68" s="56">
        <f t="shared" si="6"/>
        <v>1</v>
      </c>
      <c r="P68" s="35">
        <v>44441</v>
      </c>
    </row>
    <row r="69" spans="1:16" ht="26.25" x14ac:dyDescent="0.25">
      <c r="A69" s="12" t="s">
        <v>1071</v>
      </c>
      <c r="B69" s="3" t="s">
        <v>80</v>
      </c>
      <c r="C69" s="3" t="s">
        <v>172</v>
      </c>
      <c r="D69" s="9" t="s">
        <v>38</v>
      </c>
      <c r="E69" s="4" t="s">
        <v>173</v>
      </c>
      <c r="F69" s="4" t="s">
        <v>525</v>
      </c>
      <c r="G69" s="12">
        <v>0</v>
      </c>
      <c r="H69" s="12">
        <v>0</v>
      </c>
      <c r="I69" s="12">
        <v>0</v>
      </c>
      <c r="J69" s="12">
        <v>3</v>
      </c>
      <c r="K69" s="12">
        <v>9</v>
      </c>
      <c r="L69" s="12">
        <v>2</v>
      </c>
      <c r="M69" s="56">
        <f t="shared" si="4"/>
        <v>3</v>
      </c>
      <c r="N69" s="56">
        <f t="shared" si="5"/>
        <v>9</v>
      </c>
      <c r="O69" s="56">
        <f t="shared" si="6"/>
        <v>2</v>
      </c>
      <c r="P69" s="36">
        <v>44440</v>
      </c>
    </row>
    <row r="70" spans="1:16" ht="26.25" x14ac:dyDescent="0.25">
      <c r="A70" s="12" t="s">
        <v>1071</v>
      </c>
      <c r="B70" s="3" t="s">
        <v>80</v>
      </c>
      <c r="C70" s="3" t="s">
        <v>174</v>
      </c>
      <c r="D70" s="9" t="s">
        <v>175</v>
      </c>
      <c r="E70" s="4" t="s">
        <v>41</v>
      </c>
      <c r="F70" s="4" t="s">
        <v>526</v>
      </c>
      <c r="G70" s="12">
        <v>0</v>
      </c>
      <c r="H70" s="12">
        <v>0</v>
      </c>
      <c r="I70" s="12">
        <v>0</v>
      </c>
      <c r="J70" s="12">
        <v>1</v>
      </c>
      <c r="K70" s="12">
        <v>10</v>
      </c>
      <c r="L70" s="12">
        <v>28</v>
      </c>
      <c r="M70" s="56">
        <f t="shared" si="4"/>
        <v>1</v>
      </c>
      <c r="N70" s="56">
        <f t="shared" si="5"/>
        <v>10</v>
      </c>
      <c r="O70" s="56">
        <f t="shared" si="6"/>
        <v>28</v>
      </c>
      <c r="P70" s="36">
        <v>44440</v>
      </c>
    </row>
    <row r="71" spans="1:16" ht="26.25" x14ac:dyDescent="0.25">
      <c r="A71" s="12" t="s">
        <v>1071</v>
      </c>
      <c r="B71" s="3" t="s">
        <v>80</v>
      </c>
      <c r="C71" s="3" t="s">
        <v>176</v>
      </c>
      <c r="D71" s="9" t="s">
        <v>55</v>
      </c>
      <c r="E71" s="4" t="s">
        <v>132</v>
      </c>
      <c r="F71" s="4" t="s">
        <v>525</v>
      </c>
      <c r="G71" s="12">
        <v>0</v>
      </c>
      <c r="H71" s="12">
        <v>0</v>
      </c>
      <c r="I71" s="12">
        <v>0</v>
      </c>
      <c r="J71" s="12">
        <v>0</v>
      </c>
      <c r="K71" s="12">
        <v>9</v>
      </c>
      <c r="L71" s="12">
        <v>9</v>
      </c>
      <c r="M71" s="56">
        <f t="shared" si="4"/>
        <v>0</v>
      </c>
      <c r="N71" s="56">
        <f t="shared" si="5"/>
        <v>9</v>
      </c>
      <c r="O71" s="56">
        <f t="shared" si="6"/>
        <v>9</v>
      </c>
      <c r="P71" s="35">
        <v>44441</v>
      </c>
    </row>
    <row r="72" spans="1:16" ht="26.25" x14ac:dyDescent="0.25">
      <c r="A72" s="12" t="s">
        <v>1180</v>
      </c>
      <c r="B72" s="3" t="s">
        <v>80</v>
      </c>
      <c r="C72" s="15" t="s">
        <v>1094</v>
      </c>
      <c r="D72" s="6" t="s">
        <v>54</v>
      </c>
      <c r="E72" s="6" t="s">
        <v>44</v>
      </c>
      <c r="F72" s="6" t="s">
        <v>526</v>
      </c>
      <c r="G72" s="12">
        <v>0</v>
      </c>
      <c r="H72" s="12">
        <v>0</v>
      </c>
      <c r="I72" s="12">
        <v>0</v>
      </c>
      <c r="J72" s="12">
        <v>1</v>
      </c>
      <c r="K72" s="12">
        <v>1</v>
      </c>
      <c r="L72" s="12">
        <v>13</v>
      </c>
      <c r="M72" s="56">
        <f t="shared" si="4"/>
        <v>1</v>
      </c>
      <c r="N72" s="56">
        <f t="shared" si="5"/>
        <v>1</v>
      </c>
      <c r="O72" s="56">
        <f t="shared" si="6"/>
        <v>13</v>
      </c>
      <c r="P72" s="36">
        <v>44470</v>
      </c>
    </row>
    <row r="73" spans="1:16" ht="26.25" x14ac:dyDescent="0.25">
      <c r="A73" s="12" t="s">
        <v>1071</v>
      </c>
      <c r="B73" s="3" t="s">
        <v>80</v>
      </c>
      <c r="C73" s="3" t="s">
        <v>177</v>
      </c>
      <c r="D73" s="9" t="s">
        <v>43</v>
      </c>
      <c r="E73" s="4" t="s">
        <v>38</v>
      </c>
      <c r="F73" s="4" t="s">
        <v>525</v>
      </c>
      <c r="G73" s="12">
        <v>0</v>
      </c>
      <c r="H73" s="12">
        <v>0</v>
      </c>
      <c r="I73" s="12">
        <v>0</v>
      </c>
      <c r="J73" s="12">
        <v>2</v>
      </c>
      <c r="K73" s="12">
        <v>8</v>
      </c>
      <c r="L73" s="12">
        <v>5</v>
      </c>
      <c r="M73" s="56">
        <f t="shared" si="4"/>
        <v>2</v>
      </c>
      <c r="N73" s="56">
        <f t="shared" si="5"/>
        <v>8</v>
      </c>
      <c r="O73" s="56">
        <f t="shared" si="6"/>
        <v>5</v>
      </c>
      <c r="P73" s="35">
        <v>44441</v>
      </c>
    </row>
    <row r="74" spans="1:16" ht="26.25" x14ac:dyDescent="0.25">
      <c r="A74" s="12" t="s">
        <v>1071</v>
      </c>
      <c r="B74" s="3" t="s">
        <v>80</v>
      </c>
      <c r="C74" s="3" t="s">
        <v>177</v>
      </c>
      <c r="D74" s="9" t="s">
        <v>62</v>
      </c>
      <c r="E74" s="4" t="s">
        <v>87</v>
      </c>
      <c r="F74" s="4" t="s">
        <v>526</v>
      </c>
      <c r="G74" s="12">
        <v>0</v>
      </c>
      <c r="H74" s="12">
        <v>0</v>
      </c>
      <c r="I74" s="12">
        <v>0</v>
      </c>
      <c r="J74" s="12">
        <v>2</v>
      </c>
      <c r="K74" s="12">
        <v>9</v>
      </c>
      <c r="L74" s="12">
        <v>8</v>
      </c>
      <c r="M74" s="56">
        <f t="shared" si="4"/>
        <v>2</v>
      </c>
      <c r="N74" s="56">
        <f t="shared" si="5"/>
        <v>9</v>
      </c>
      <c r="O74" s="56">
        <f t="shared" si="6"/>
        <v>8</v>
      </c>
      <c r="P74" s="36">
        <v>44440</v>
      </c>
    </row>
    <row r="75" spans="1:16" ht="26.25" x14ac:dyDescent="0.25">
      <c r="A75" s="12" t="s">
        <v>1379</v>
      </c>
      <c r="B75" s="3" t="s">
        <v>80</v>
      </c>
      <c r="C75" s="19" t="s">
        <v>1364</v>
      </c>
      <c r="D75" s="20" t="s">
        <v>32</v>
      </c>
      <c r="E75" s="20" t="s">
        <v>313</v>
      </c>
      <c r="F75" s="20" t="s">
        <v>526</v>
      </c>
      <c r="G75" s="12">
        <v>0</v>
      </c>
      <c r="H75" s="12">
        <v>0</v>
      </c>
      <c r="I75" s="12">
        <v>0</v>
      </c>
      <c r="J75" s="12">
        <v>0</v>
      </c>
      <c r="K75" s="12">
        <v>5</v>
      </c>
      <c r="L75" s="12">
        <v>23</v>
      </c>
      <c r="M75" s="56">
        <f t="shared" si="4"/>
        <v>0</v>
      </c>
      <c r="N75" s="56">
        <f t="shared" si="5"/>
        <v>5</v>
      </c>
      <c r="O75" s="56">
        <f t="shared" si="6"/>
        <v>23</v>
      </c>
      <c r="P75" s="36">
        <v>44501</v>
      </c>
    </row>
    <row r="76" spans="1:16" ht="26.25" x14ac:dyDescent="0.25">
      <c r="A76" s="12" t="s">
        <v>1071</v>
      </c>
      <c r="B76" s="3" t="s">
        <v>80</v>
      </c>
      <c r="C76" s="3" t="s">
        <v>178</v>
      </c>
      <c r="D76" s="9" t="s">
        <v>179</v>
      </c>
      <c r="E76" s="4" t="s">
        <v>38</v>
      </c>
      <c r="F76" s="4" t="s">
        <v>79</v>
      </c>
      <c r="G76" s="12">
        <v>2</v>
      </c>
      <c r="H76" s="12">
        <v>2</v>
      </c>
      <c r="I76" s="12">
        <v>6</v>
      </c>
      <c r="J76" s="12">
        <v>2</v>
      </c>
      <c r="K76" s="12">
        <v>6</v>
      </c>
      <c r="L76" s="12">
        <v>18</v>
      </c>
      <c r="M76" s="56">
        <f t="shared" si="4"/>
        <v>4</v>
      </c>
      <c r="N76" s="56">
        <f t="shared" si="5"/>
        <v>8</v>
      </c>
      <c r="O76" s="56">
        <f t="shared" si="6"/>
        <v>24</v>
      </c>
      <c r="P76" s="36">
        <v>44440</v>
      </c>
    </row>
    <row r="77" spans="1:16" ht="26.25" x14ac:dyDescent="0.25">
      <c r="A77" s="12" t="s">
        <v>1071</v>
      </c>
      <c r="B77" s="3" t="s">
        <v>80</v>
      </c>
      <c r="C77" s="3" t="s">
        <v>180</v>
      </c>
      <c r="D77" s="9" t="s">
        <v>62</v>
      </c>
      <c r="E77" s="4" t="s">
        <v>169</v>
      </c>
      <c r="F77" s="4" t="s">
        <v>525</v>
      </c>
      <c r="G77" s="12">
        <v>11</v>
      </c>
      <c r="H77" s="12">
        <v>1</v>
      </c>
      <c r="I77" s="12">
        <v>12</v>
      </c>
      <c r="J77" s="12">
        <v>3</v>
      </c>
      <c r="K77" s="12">
        <v>4</v>
      </c>
      <c r="L77" s="12">
        <v>6</v>
      </c>
      <c r="M77" s="56">
        <f t="shared" si="4"/>
        <v>14</v>
      </c>
      <c r="N77" s="56">
        <f t="shared" si="5"/>
        <v>5</v>
      </c>
      <c r="O77" s="56">
        <f t="shared" si="6"/>
        <v>18</v>
      </c>
      <c r="P77" s="36">
        <v>44440</v>
      </c>
    </row>
    <row r="78" spans="1:16" ht="26.25" x14ac:dyDescent="0.25">
      <c r="A78" s="12" t="s">
        <v>1071</v>
      </c>
      <c r="B78" s="3" t="s">
        <v>80</v>
      </c>
      <c r="C78" s="3" t="s">
        <v>181</v>
      </c>
      <c r="D78" s="9" t="s">
        <v>182</v>
      </c>
      <c r="E78" s="4" t="s">
        <v>30</v>
      </c>
      <c r="F78" s="4" t="s">
        <v>526</v>
      </c>
      <c r="G78" s="12">
        <v>2</v>
      </c>
      <c r="H78" s="12">
        <v>10</v>
      </c>
      <c r="I78" s="12">
        <v>5</v>
      </c>
      <c r="J78" s="12">
        <v>0</v>
      </c>
      <c r="K78" s="12">
        <v>0</v>
      </c>
      <c r="L78" s="12">
        <v>0</v>
      </c>
      <c r="M78" s="56">
        <f t="shared" si="4"/>
        <v>2</v>
      </c>
      <c r="N78" s="56">
        <f t="shared" si="5"/>
        <v>10</v>
      </c>
      <c r="O78" s="56">
        <f t="shared" si="6"/>
        <v>5</v>
      </c>
      <c r="P78" s="36">
        <v>44440</v>
      </c>
    </row>
    <row r="79" spans="1:16" ht="26.25" x14ac:dyDescent="0.25">
      <c r="A79" s="12" t="s">
        <v>1071</v>
      </c>
      <c r="B79" s="3" t="s">
        <v>80</v>
      </c>
      <c r="C79" s="3" t="s">
        <v>183</v>
      </c>
      <c r="D79" s="9" t="s">
        <v>184</v>
      </c>
      <c r="E79" s="4" t="s">
        <v>38</v>
      </c>
      <c r="F79" s="4" t="s">
        <v>79</v>
      </c>
      <c r="G79" s="12">
        <v>3</v>
      </c>
      <c r="H79" s="12">
        <v>3</v>
      </c>
      <c r="I79" s="12">
        <v>20</v>
      </c>
      <c r="J79" s="12">
        <v>0</v>
      </c>
      <c r="K79" s="12">
        <v>9</v>
      </c>
      <c r="L79" s="12">
        <v>7</v>
      </c>
      <c r="M79" s="56">
        <f t="shared" si="4"/>
        <v>4</v>
      </c>
      <c r="N79" s="56">
        <f t="shared" si="5"/>
        <v>0</v>
      </c>
      <c r="O79" s="56">
        <f t="shared" si="6"/>
        <v>27</v>
      </c>
      <c r="P79" s="35">
        <v>44440</v>
      </c>
    </row>
    <row r="80" spans="1:16" ht="26.25" x14ac:dyDescent="0.25">
      <c r="A80" s="12" t="s">
        <v>1071</v>
      </c>
      <c r="B80" s="3" t="s">
        <v>80</v>
      </c>
      <c r="C80" s="3" t="s">
        <v>185</v>
      </c>
      <c r="D80" s="9" t="s">
        <v>104</v>
      </c>
      <c r="E80" s="4" t="s">
        <v>38</v>
      </c>
      <c r="F80" s="4" t="s">
        <v>525</v>
      </c>
      <c r="G80" s="12">
        <v>0</v>
      </c>
      <c r="H80" s="12">
        <v>0</v>
      </c>
      <c r="I80" s="12">
        <v>0</v>
      </c>
      <c r="J80" s="12">
        <v>2</v>
      </c>
      <c r="K80" s="12">
        <v>11</v>
      </c>
      <c r="L80" s="12">
        <v>0</v>
      </c>
      <c r="M80" s="56">
        <f t="shared" si="4"/>
        <v>2</v>
      </c>
      <c r="N80" s="56">
        <f t="shared" si="5"/>
        <v>11</v>
      </c>
      <c r="O80" s="56">
        <f t="shared" si="6"/>
        <v>0</v>
      </c>
      <c r="P80" s="36">
        <v>44440</v>
      </c>
    </row>
    <row r="81" spans="1:16" ht="26.25" x14ac:dyDescent="0.25">
      <c r="A81" s="12" t="s">
        <v>1071</v>
      </c>
      <c r="B81" s="3" t="s">
        <v>80</v>
      </c>
      <c r="C81" s="3" t="s">
        <v>186</v>
      </c>
      <c r="D81" s="9" t="s">
        <v>60</v>
      </c>
      <c r="E81" s="4" t="s">
        <v>187</v>
      </c>
      <c r="F81" s="4" t="s">
        <v>526</v>
      </c>
      <c r="G81" s="12">
        <v>0</v>
      </c>
      <c r="H81" s="12">
        <v>0</v>
      </c>
      <c r="I81" s="12">
        <v>0</v>
      </c>
      <c r="J81" s="12">
        <v>3</v>
      </c>
      <c r="K81" s="12">
        <v>3</v>
      </c>
      <c r="L81" s="12">
        <v>27</v>
      </c>
      <c r="M81" s="56">
        <f t="shared" si="4"/>
        <v>3</v>
      </c>
      <c r="N81" s="56">
        <f t="shared" si="5"/>
        <v>3</v>
      </c>
      <c r="O81" s="56">
        <f t="shared" si="6"/>
        <v>27</v>
      </c>
      <c r="P81" s="36">
        <v>44440</v>
      </c>
    </row>
    <row r="82" spans="1:16" ht="26.25" x14ac:dyDescent="0.25">
      <c r="A82" s="12" t="s">
        <v>1180</v>
      </c>
      <c r="B82" s="3" t="s">
        <v>80</v>
      </c>
      <c r="C82" s="15" t="s">
        <v>1095</v>
      </c>
      <c r="D82" s="6" t="s">
        <v>62</v>
      </c>
      <c r="E82" s="6" t="s">
        <v>38</v>
      </c>
      <c r="F82" s="6" t="s">
        <v>526</v>
      </c>
      <c r="G82" s="12">
        <v>0</v>
      </c>
      <c r="H82" s="12">
        <v>0</v>
      </c>
      <c r="I82" s="12">
        <v>0</v>
      </c>
      <c r="J82" s="12">
        <v>0</v>
      </c>
      <c r="K82" s="12">
        <v>5</v>
      </c>
      <c r="L82" s="12">
        <v>0</v>
      </c>
      <c r="M82" s="56">
        <f t="shared" si="4"/>
        <v>0</v>
      </c>
      <c r="N82" s="56">
        <f t="shared" si="5"/>
        <v>5</v>
      </c>
      <c r="O82" s="56">
        <f t="shared" si="6"/>
        <v>0</v>
      </c>
      <c r="P82" s="36">
        <v>44470</v>
      </c>
    </row>
    <row r="83" spans="1:16" ht="26.25" x14ac:dyDescent="0.25">
      <c r="A83" s="12" t="s">
        <v>1180</v>
      </c>
      <c r="B83" s="3" t="s">
        <v>80</v>
      </c>
      <c r="C83" s="15" t="s">
        <v>651</v>
      </c>
      <c r="D83" s="6" t="s">
        <v>62</v>
      </c>
      <c r="E83" s="6" t="s">
        <v>288</v>
      </c>
      <c r="F83" s="6" t="s">
        <v>526</v>
      </c>
      <c r="G83" s="12">
        <v>2</v>
      </c>
      <c r="H83" s="12">
        <v>1</v>
      </c>
      <c r="I83" s="12">
        <v>18</v>
      </c>
      <c r="J83" s="12">
        <v>1</v>
      </c>
      <c r="K83" s="12">
        <v>1</v>
      </c>
      <c r="L83" s="12">
        <v>13</v>
      </c>
      <c r="M83" s="56">
        <f t="shared" si="4"/>
        <v>3</v>
      </c>
      <c r="N83" s="56">
        <f t="shared" si="5"/>
        <v>3</v>
      </c>
      <c r="O83" s="56">
        <f t="shared" si="6"/>
        <v>1</v>
      </c>
      <c r="P83" s="36">
        <v>44470</v>
      </c>
    </row>
    <row r="84" spans="1:16" ht="26.25" x14ac:dyDescent="0.25">
      <c r="A84" s="12" t="s">
        <v>1071</v>
      </c>
      <c r="B84" s="3" t="s">
        <v>80</v>
      </c>
      <c r="C84" s="3" t="s">
        <v>188</v>
      </c>
      <c r="D84" s="9" t="s">
        <v>43</v>
      </c>
      <c r="E84" s="4" t="s">
        <v>189</v>
      </c>
      <c r="F84" s="4" t="s">
        <v>526</v>
      </c>
      <c r="G84" s="12">
        <v>0</v>
      </c>
      <c r="H84" s="12">
        <v>0</v>
      </c>
      <c r="I84" s="12">
        <v>0</v>
      </c>
      <c r="J84" s="12">
        <v>2</v>
      </c>
      <c r="K84" s="12">
        <v>3</v>
      </c>
      <c r="L84" s="12">
        <v>6</v>
      </c>
      <c r="M84" s="56">
        <f t="shared" si="4"/>
        <v>2</v>
      </c>
      <c r="N84" s="56">
        <f t="shared" si="5"/>
        <v>3</v>
      </c>
      <c r="O84" s="56">
        <f t="shared" si="6"/>
        <v>6</v>
      </c>
      <c r="P84" s="36">
        <v>44440</v>
      </c>
    </row>
    <row r="85" spans="1:16" ht="26.25" x14ac:dyDescent="0.25">
      <c r="A85" s="12" t="s">
        <v>1071</v>
      </c>
      <c r="B85" s="3" t="s">
        <v>80</v>
      </c>
      <c r="C85" s="3" t="s">
        <v>190</v>
      </c>
      <c r="D85" s="9" t="s">
        <v>191</v>
      </c>
      <c r="E85" s="4" t="s">
        <v>192</v>
      </c>
      <c r="F85" s="4" t="s">
        <v>525</v>
      </c>
      <c r="G85" s="12">
        <v>0</v>
      </c>
      <c r="H85" s="12">
        <v>0</v>
      </c>
      <c r="I85" s="12">
        <v>0</v>
      </c>
      <c r="J85" s="12">
        <v>1</v>
      </c>
      <c r="K85" s="12">
        <v>8</v>
      </c>
      <c r="L85" s="12">
        <v>15</v>
      </c>
      <c r="M85" s="56">
        <f t="shared" si="4"/>
        <v>1</v>
      </c>
      <c r="N85" s="56">
        <f t="shared" si="5"/>
        <v>8</v>
      </c>
      <c r="O85" s="56">
        <f t="shared" si="6"/>
        <v>15</v>
      </c>
      <c r="P85" s="35">
        <v>44440</v>
      </c>
    </row>
    <row r="86" spans="1:16" ht="26.25" x14ac:dyDescent="0.25">
      <c r="A86" s="12" t="s">
        <v>1071</v>
      </c>
      <c r="B86" s="3" t="s">
        <v>80</v>
      </c>
      <c r="C86" s="3" t="s">
        <v>193</v>
      </c>
      <c r="D86" s="9" t="s">
        <v>52</v>
      </c>
      <c r="E86" s="4" t="s">
        <v>194</v>
      </c>
      <c r="F86" s="4" t="s">
        <v>525</v>
      </c>
      <c r="G86" s="12">
        <v>0</v>
      </c>
      <c r="H86" s="12">
        <v>0</v>
      </c>
      <c r="I86" s="12">
        <v>0</v>
      </c>
      <c r="J86" s="12">
        <v>0</v>
      </c>
      <c r="K86" s="12">
        <v>9</v>
      </c>
      <c r="L86" s="12">
        <v>7</v>
      </c>
      <c r="M86" s="56">
        <f t="shared" si="4"/>
        <v>0</v>
      </c>
      <c r="N86" s="56">
        <f t="shared" si="5"/>
        <v>9</v>
      </c>
      <c r="O86" s="56">
        <f t="shared" si="6"/>
        <v>7</v>
      </c>
      <c r="P86" s="35">
        <v>44441</v>
      </c>
    </row>
    <row r="87" spans="1:16" ht="26.25" x14ac:dyDescent="0.25">
      <c r="A87" s="12" t="s">
        <v>1071</v>
      </c>
      <c r="B87" s="3" t="s">
        <v>80</v>
      </c>
      <c r="C87" s="3" t="s">
        <v>195</v>
      </c>
      <c r="D87" s="9" t="s">
        <v>62</v>
      </c>
      <c r="E87" s="4" t="s">
        <v>196</v>
      </c>
      <c r="F87" s="4" t="s">
        <v>530</v>
      </c>
      <c r="G87" s="12">
        <v>0</v>
      </c>
      <c r="H87" s="12">
        <v>0</v>
      </c>
      <c r="I87" s="12">
        <v>0</v>
      </c>
      <c r="J87" s="12">
        <v>3</v>
      </c>
      <c r="K87" s="12">
        <v>4</v>
      </c>
      <c r="L87" s="12">
        <v>3</v>
      </c>
      <c r="M87" s="56">
        <f t="shared" si="4"/>
        <v>3</v>
      </c>
      <c r="N87" s="56">
        <f t="shared" si="5"/>
        <v>4</v>
      </c>
      <c r="O87" s="56">
        <f t="shared" si="6"/>
        <v>3</v>
      </c>
      <c r="P87" s="36">
        <v>44440</v>
      </c>
    </row>
    <row r="88" spans="1:16" ht="26.25" x14ac:dyDescent="0.25">
      <c r="A88" s="12" t="s">
        <v>1379</v>
      </c>
      <c r="B88" s="3" t="s">
        <v>80</v>
      </c>
      <c r="C88" s="19" t="s">
        <v>1365</v>
      </c>
      <c r="D88" s="20" t="s">
        <v>54</v>
      </c>
      <c r="E88" s="20" t="s">
        <v>27</v>
      </c>
      <c r="F88" s="20" t="s">
        <v>526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56">
        <f t="shared" si="4"/>
        <v>0</v>
      </c>
      <c r="N88" s="56">
        <f t="shared" si="5"/>
        <v>0</v>
      </c>
      <c r="O88" s="56">
        <f t="shared" si="6"/>
        <v>0</v>
      </c>
      <c r="P88" s="36">
        <v>44501</v>
      </c>
    </row>
    <row r="89" spans="1:16" ht="26.25" x14ac:dyDescent="0.25">
      <c r="A89" s="12" t="s">
        <v>1071</v>
      </c>
      <c r="B89" s="3" t="s">
        <v>80</v>
      </c>
      <c r="C89" s="3" t="s">
        <v>197</v>
      </c>
      <c r="D89" s="9" t="s">
        <v>198</v>
      </c>
      <c r="E89" s="4" t="s">
        <v>169</v>
      </c>
      <c r="F89" s="4" t="s">
        <v>526</v>
      </c>
      <c r="G89" s="12">
        <v>3</v>
      </c>
      <c r="H89" s="12">
        <v>11</v>
      </c>
      <c r="I89" s="12">
        <v>5</v>
      </c>
      <c r="J89" s="12">
        <v>0</v>
      </c>
      <c r="K89" s="12">
        <v>9</v>
      </c>
      <c r="L89" s="12">
        <v>7</v>
      </c>
      <c r="M89" s="56">
        <f t="shared" si="4"/>
        <v>4</v>
      </c>
      <c r="N89" s="56">
        <f t="shared" si="5"/>
        <v>8</v>
      </c>
      <c r="O89" s="56">
        <f t="shared" si="6"/>
        <v>12</v>
      </c>
      <c r="P89" s="36">
        <v>44440</v>
      </c>
    </row>
    <row r="90" spans="1:16" ht="26.25" x14ac:dyDescent="0.25">
      <c r="A90" s="12" t="s">
        <v>1180</v>
      </c>
      <c r="B90" s="3" t="s">
        <v>80</v>
      </c>
      <c r="C90" s="15" t="s">
        <v>1096</v>
      </c>
      <c r="D90" s="6" t="s">
        <v>32</v>
      </c>
      <c r="E90" s="6" t="s">
        <v>41</v>
      </c>
      <c r="F90" s="6" t="s">
        <v>526</v>
      </c>
      <c r="G90" s="12">
        <v>0</v>
      </c>
      <c r="H90" s="12">
        <v>0</v>
      </c>
      <c r="I90" s="12">
        <v>0</v>
      </c>
      <c r="J90" s="12">
        <v>1</v>
      </c>
      <c r="K90" s="12">
        <v>4</v>
      </c>
      <c r="L90" s="12">
        <v>12</v>
      </c>
      <c r="M90" s="56">
        <f t="shared" si="4"/>
        <v>1</v>
      </c>
      <c r="N90" s="56">
        <f t="shared" si="5"/>
        <v>4</v>
      </c>
      <c r="O90" s="56">
        <f t="shared" si="6"/>
        <v>12</v>
      </c>
      <c r="P90" s="36">
        <v>44470</v>
      </c>
    </row>
    <row r="91" spans="1:16" ht="26.25" x14ac:dyDescent="0.25">
      <c r="A91" s="12" t="s">
        <v>1071</v>
      </c>
      <c r="B91" s="3" t="s">
        <v>80</v>
      </c>
      <c r="C91" s="3" t="s">
        <v>199</v>
      </c>
      <c r="D91" s="9" t="s">
        <v>200</v>
      </c>
      <c r="E91" s="4" t="s">
        <v>66</v>
      </c>
      <c r="F91" s="4" t="s">
        <v>525</v>
      </c>
      <c r="G91" s="12">
        <v>0</v>
      </c>
      <c r="H91" s="12">
        <v>0</v>
      </c>
      <c r="I91" s="12">
        <v>0</v>
      </c>
      <c r="J91" s="12">
        <v>0</v>
      </c>
      <c r="K91" s="12">
        <v>10</v>
      </c>
      <c r="L91" s="12">
        <v>0</v>
      </c>
      <c r="M91" s="56">
        <f t="shared" si="4"/>
        <v>0</v>
      </c>
      <c r="N91" s="56">
        <f t="shared" si="5"/>
        <v>10</v>
      </c>
      <c r="O91" s="56">
        <f t="shared" si="6"/>
        <v>0</v>
      </c>
      <c r="P91" s="36">
        <v>44440</v>
      </c>
    </row>
    <row r="92" spans="1:16" ht="26.25" x14ac:dyDescent="0.25">
      <c r="A92" s="12" t="s">
        <v>1071</v>
      </c>
      <c r="B92" s="3" t="s">
        <v>80</v>
      </c>
      <c r="C92" s="3" t="s">
        <v>201</v>
      </c>
      <c r="D92" s="9" t="s">
        <v>202</v>
      </c>
      <c r="E92" s="4" t="s">
        <v>203</v>
      </c>
      <c r="F92" s="4" t="s">
        <v>524</v>
      </c>
      <c r="G92" s="12">
        <v>0</v>
      </c>
      <c r="H92" s="12">
        <v>0</v>
      </c>
      <c r="I92" s="12">
        <v>0</v>
      </c>
      <c r="J92" s="12">
        <v>2</v>
      </c>
      <c r="K92" s="12">
        <v>11</v>
      </c>
      <c r="L92" s="12">
        <v>25</v>
      </c>
      <c r="M92" s="56">
        <f t="shared" si="4"/>
        <v>2</v>
      </c>
      <c r="N92" s="56">
        <f t="shared" si="5"/>
        <v>11</v>
      </c>
      <c r="O92" s="56">
        <f t="shared" si="6"/>
        <v>25</v>
      </c>
      <c r="P92" s="35">
        <v>44441</v>
      </c>
    </row>
    <row r="93" spans="1:16" ht="26.25" x14ac:dyDescent="0.25">
      <c r="A93" s="12" t="s">
        <v>1071</v>
      </c>
      <c r="B93" s="3" t="s">
        <v>80</v>
      </c>
      <c r="C93" s="3" t="s">
        <v>204</v>
      </c>
      <c r="D93" s="9" t="s">
        <v>205</v>
      </c>
      <c r="E93" s="4" t="s">
        <v>38</v>
      </c>
      <c r="F93" s="4" t="s">
        <v>530</v>
      </c>
      <c r="G93" s="12">
        <v>0</v>
      </c>
      <c r="H93" s="12">
        <v>0</v>
      </c>
      <c r="I93" s="12">
        <v>0</v>
      </c>
      <c r="J93" s="12">
        <v>7</v>
      </c>
      <c r="K93" s="12">
        <v>4</v>
      </c>
      <c r="L93" s="12">
        <v>0</v>
      </c>
      <c r="M93" s="56">
        <f t="shared" si="4"/>
        <v>7</v>
      </c>
      <c r="N93" s="56">
        <f t="shared" si="5"/>
        <v>4</v>
      </c>
      <c r="O93" s="56">
        <f t="shared" si="6"/>
        <v>0</v>
      </c>
      <c r="P93" s="35">
        <v>44440</v>
      </c>
    </row>
    <row r="94" spans="1:16" ht="26.25" x14ac:dyDescent="0.25">
      <c r="A94" s="12" t="s">
        <v>1071</v>
      </c>
      <c r="B94" s="3" t="s">
        <v>80</v>
      </c>
      <c r="C94" s="3" t="s">
        <v>206</v>
      </c>
      <c r="D94" s="9" t="s">
        <v>207</v>
      </c>
      <c r="E94" s="4" t="s">
        <v>208</v>
      </c>
      <c r="F94" s="4" t="s">
        <v>526</v>
      </c>
      <c r="G94" s="12">
        <v>0</v>
      </c>
      <c r="H94" s="12">
        <v>0</v>
      </c>
      <c r="I94" s="12">
        <v>0</v>
      </c>
      <c r="J94" s="12">
        <v>2</v>
      </c>
      <c r="K94" s="12">
        <v>9</v>
      </c>
      <c r="L94" s="12">
        <v>29</v>
      </c>
      <c r="M94" s="56">
        <f t="shared" si="4"/>
        <v>2</v>
      </c>
      <c r="N94" s="56">
        <f t="shared" si="5"/>
        <v>9</v>
      </c>
      <c r="O94" s="56">
        <f t="shared" si="6"/>
        <v>29</v>
      </c>
      <c r="P94" s="36">
        <v>44440</v>
      </c>
    </row>
    <row r="95" spans="1:16" ht="26.25" x14ac:dyDescent="0.25">
      <c r="A95" s="12" t="s">
        <v>1071</v>
      </c>
      <c r="B95" s="3" t="s">
        <v>80</v>
      </c>
      <c r="C95" s="3" t="s">
        <v>209</v>
      </c>
      <c r="D95" s="9" t="s">
        <v>38</v>
      </c>
      <c r="E95" s="4" t="s">
        <v>24</v>
      </c>
      <c r="F95" s="4" t="s">
        <v>528</v>
      </c>
      <c r="G95" s="12">
        <v>0</v>
      </c>
      <c r="H95" s="12">
        <v>0</v>
      </c>
      <c r="I95" s="12">
        <v>0</v>
      </c>
      <c r="J95" s="12">
        <v>4</v>
      </c>
      <c r="K95" s="12">
        <v>3</v>
      </c>
      <c r="L95" s="12">
        <v>17</v>
      </c>
      <c r="M95" s="56">
        <f t="shared" si="4"/>
        <v>4</v>
      </c>
      <c r="N95" s="56">
        <f t="shared" si="5"/>
        <v>3</v>
      </c>
      <c r="O95" s="56">
        <f t="shared" si="6"/>
        <v>17</v>
      </c>
      <c r="P95" s="36">
        <v>44440</v>
      </c>
    </row>
    <row r="96" spans="1:16" ht="26.25" x14ac:dyDescent="0.25">
      <c r="A96" s="12" t="s">
        <v>1071</v>
      </c>
      <c r="B96" s="3" t="s">
        <v>80</v>
      </c>
      <c r="C96" s="5" t="s">
        <v>210</v>
      </c>
      <c r="D96" s="8" t="s">
        <v>211</v>
      </c>
      <c r="E96" s="6" t="s">
        <v>212</v>
      </c>
      <c r="F96" s="6" t="s">
        <v>527</v>
      </c>
      <c r="G96" s="12">
        <v>0</v>
      </c>
      <c r="H96" s="12">
        <v>10</v>
      </c>
      <c r="I96" s="12">
        <v>0</v>
      </c>
      <c r="J96" s="12">
        <v>0</v>
      </c>
      <c r="K96" s="12">
        <v>6</v>
      </c>
      <c r="L96" s="12">
        <v>8</v>
      </c>
      <c r="M96" s="56">
        <f t="shared" si="4"/>
        <v>1</v>
      </c>
      <c r="N96" s="56">
        <f t="shared" si="5"/>
        <v>4</v>
      </c>
      <c r="O96" s="56">
        <f t="shared" si="6"/>
        <v>8</v>
      </c>
      <c r="P96" s="36">
        <v>44440</v>
      </c>
    </row>
    <row r="97" spans="1:16" ht="26.25" x14ac:dyDescent="0.25">
      <c r="A97" s="12" t="s">
        <v>1071</v>
      </c>
      <c r="B97" s="3" t="s">
        <v>80</v>
      </c>
      <c r="C97" s="3" t="s">
        <v>213</v>
      </c>
      <c r="D97" s="9" t="s">
        <v>214</v>
      </c>
      <c r="E97" s="4" t="s">
        <v>18</v>
      </c>
      <c r="F97" s="4" t="s">
        <v>526</v>
      </c>
      <c r="G97" s="12">
        <v>1</v>
      </c>
      <c r="H97" s="12">
        <v>11</v>
      </c>
      <c r="I97" s="12">
        <v>0</v>
      </c>
      <c r="J97" s="12">
        <v>0</v>
      </c>
      <c r="K97" s="12">
        <v>9</v>
      </c>
      <c r="L97" s="12">
        <v>7</v>
      </c>
      <c r="M97" s="56">
        <f t="shared" si="4"/>
        <v>2</v>
      </c>
      <c r="N97" s="56">
        <f t="shared" si="5"/>
        <v>8</v>
      </c>
      <c r="O97" s="56">
        <f t="shared" si="6"/>
        <v>7</v>
      </c>
      <c r="P97" s="36">
        <v>44440</v>
      </c>
    </row>
    <row r="98" spans="1:16" ht="26.25" x14ac:dyDescent="0.25">
      <c r="A98" s="12" t="s">
        <v>1180</v>
      </c>
      <c r="B98" s="3" t="s">
        <v>80</v>
      </c>
      <c r="C98" s="15" t="s">
        <v>1097</v>
      </c>
      <c r="D98" s="6" t="s">
        <v>330</v>
      </c>
      <c r="E98" s="6" t="s">
        <v>27</v>
      </c>
      <c r="F98" s="6" t="s">
        <v>526</v>
      </c>
      <c r="G98" s="12">
        <v>0</v>
      </c>
      <c r="H98" s="12">
        <v>0</v>
      </c>
      <c r="I98" s="12">
        <v>0</v>
      </c>
      <c r="J98" s="12">
        <v>0</v>
      </c>
      <c r="K98" s="12">
        <v>10</v>
      </c>
      <c r="L98" s="12">
        <v>27</v>
      </c>
      <c r="M98" s="56">
        <f t="shared" si="4"/>
        <v>0</v>
      </c>
      <c r="N98" s="56">
        <f t="shared" si="5"/>
        <v>10</v>
      </c>
      <c r="O98" s="56">
        <f t="shared" si="6"/>
        <v>27</v>
      </c>
      <c r="P98" s="36">
        <v>44470</v>
      </c>
    </row>
    <row r="99" spans="1:16" ht="26.25" x14ac:dyDescent="0.25">
      <c r="A99" s="12" t="s">
        <v>1071</v>
      </c>
      <c r="B99" s="3" t="s">
        <v>80</v>
      </c>
      <c r="C99" s="3" t="s">
        <v>215</v>
      </c>
      <c r="D99" s="9" t="s">
        <v>216</v>
      </c>
      <c r="E99" s="4" t="s">
        <v>55</v>
      </c>
      <c r="F99" s="4" t="s">
        <v>529</v>
      </c>
      <c r="G99" s="12">
        <v>0</v>
      </c>
      <c r="H99" s="12">
        <v>0</v>
      </c>
      <c r="I99" s="12">
        <v>0</v>
      </c>
      <c r="J99" s="12">
        <v>0</v>
      </c>
      <c r="K99" s="12">
        <v>9</v>
      </c>
      <c r="L99" s="12">
        <v>9</v>
      </c>
      <c r="M99" s="56">
        <f t="shared" ref="M99:M130" si="7">INT((L99+I99+K99*30+H99*30+J99*360+G99*360)/360)</f>
        <v>0</v>
      </c>
      <c r="N99" s="56">
        <f t="shared" si="5"/>
        <v>9</v>
      </c>
      <c r="O99" s="56">
        <f t="shared" si="6"/>
        <v>9</v>
      </c>
      <c r="P99" s="35">
        <v>44441</v>
      </c>
    </row>
    <row r="100" spans="1:16" ht="26.25" x14ac:dyDescent="0.25">
      <c r="A100" s="12" t="s">
        <v>1180</v>
      </c>
      <c r="B100" s="3" t="s">
        <v>80</v>
      </c>
      <c r="C100" s="15" t="s">
        <v>1098</v>
      </c>
      <c r="D100" s="6" t="s">
        <v>32</v>
      </c>
      <c r="E100" s="6" t="s">
        <v>493</v>
      </c>
      <c r="F100" s="6" t="s">
        <v>526</v>
      </c>
      <c r="G100" s="12">
        <v>0</v>
      </c>
      <c r="H100" s="12">
        <v>0</v>
      </c>
      <c r="I100" s="12">
        <v>0</v>
      </c>
      <c r="J100" s="12">
        <v>0</v>
      </c>
      <c r="K100" s="12">
        <v>8</v>
      </c>
      <c r="L100" s="12">
        <v>10</v>
      </c>
      <c r="M100" s="56">
        <f t="shared" si="7"/>
        <v>0</v>
      </c>
      <c r="N100" s="56">
        <f t="shared" si="5"/>
        <v>8</v>
      </c>
      <c r="O100" s="56">
        <f t="shared" si="6"/>
        <v>10</v>
      </c>
      <c r="P100" s="36">
        <v>44470</v>
      </c>
    </row>
    <row r="101" spans="1:16" ht="26.25" x14ac:dyDescent="0.25">
      <c r="A101" s="12" t="s">
        <v>1180</v>
      </c>
      <c r="B101" s="3" t="s">
        <v>80</v>
      </c>
      <c r="C101" s="15" t="s">
        <v>1099</v>
      </c>
      <c r="D101" s="6" t="s">
        <v>133</v>
      </c>
      <c r="E101" s="6" t="s">
        <v>328</v>
      </c>
      <c r="F101" s="6" t="s">
        <v>526</v>
      </c>
      <c r="G101" s="12">
        <v>0</v>
      </c>
      <c r="H101" s="12">
        <v>0</v>
      </c>
      <c r="I101" s="12">
        <v>0</v>
      </c>
      <c r="J101" s="12">
        <v>0</v>
      </c>
      <c r="K101" s="12">
        <v>6</v>
      </c>
      <c r="L101" s="12">
        <v>21</v>
      </c>
      <c r="M101" s="56">
        <f t="shared" si="7"/>
        <v>0</v>
      </c>
      <c r="N101" s="56">
        <f t="shared" si="5"/>
        <v>6</v>
      </c>
      <c r="O101" s="56">
        <f t="shared" si="6"/>
        <v>21</v>
      </c>
      <c r="P101" s="36">
        <v>44473</v>
      </c>
    </row>
    <row r="102" spans="1:16" ht="26.25" x14ac:dyDescent="0.25">
      <c r="A102" s="12" t="s">
        <v>1180</v>
      </c>
      <c r="B102" s="3" t="s">
        <v>80</v>
      </c>
      <c r="C102" s="15" t="s">
        <v>1100</v>
      </c>
      <c r="D102" s="6" t="s">
        <v>62</v>
      </c>
      <c r="E102" s="6" t="s">
        <v>74</v>
      </c>
      <c r="F102" s="6" t="s">
        <v>524</v>
      </c>
      <c r="G102" s="12">
        <v>3</v>
      </c>
      <c r="H102" s="12">
        <v>0</v>
      </c>
      <c r="I102" s="12">
        <v>28</v>
      </c>
      <c r="J102" s="12">
        <v>0</v>
      </c>
      <c r="K102" s="12">
        <v>10</v>
      </c>
      <c r="L102" s="12">
        <v>14</v>
      </c>
      <c r="M102" s="56">
        <f t="shared" si="7"/>
        <v>3</v>
      </c>
      <c r="N102" s="56">
        <f t="shared" si="5"/>
        <v>11</v>
      </c>
      <c r="O102" s="56">
        <f t="shared" si="6"/>
        <v>12</v>
      </c>
      <c r="P102" s="36">
        <v>44473</v>
      </c>
    </row>
    <row r="103" spans="1:16" ht="26.25" x14ac:dyDescent="0.25">
      <c r="A103" s="12" t="s">
        <v>1071</v>
      </c>
      <c r="B103" s="3" t="s">
        <v>80</v>
      </c>
      <c r="C103" s="3" t="s">
        <v>217</v>
      </c>
      <c r="D103" s="9" t="s">
        <v>54</v>
      </c>
      <c r="E103" s="4" t="s">
        <v>18</v>
      </c>
      <c r="F103" s="4" t="s">
        <v>525</v>
      </c>
      <c r="G103" s="12">
        <v>0</v>
      </c>
      <c r="H103" s="12">
        <v>0</v>
      </c>
      <c r="I103" s="12">
        <v>0</v>
      </c>
      <c r="J103" s="12">
        <v>2</v>
      </c>
      <c r="K103" s="12">
        <v>11</v>
      </c>
      <c r="L103" s="12">
        <v>3</v>
      </c>
      <c r="M103" s="56">
        <f t="shared" si="7"/>
        <v>2</v>
      </c>
      <c r="N103" s="56">
        <f t="shared" si="5"/>
        <v>11</v>
      </c>
      <c r="O103" s="56">
        <f t="shared" si="6"/>
        <v>3</v>
      </c>
      <c r="P103" s="36">
        <v>44440</v>
      </c>
    </row>
    <row r="104" spans="1:16" ht="26.25" x14ac:dyDescent="0.25">
      <c r="A104" s="12" t="s">
        <v>1071</v>
      </c>
      <c r="B104" s="3" t="s">
        <v>80</v>
      </c>
      <c r="C104" s="3" t="s">
        <v>218</v>
      </c>
      <c r="D104" s="9" t="s">
        <v>76</v>
      </c>
      <c r="E104" s="4" t="s">
        <v>41</v>
      </c>
      <c r="F104" s="4" t="s">
        <v>525</v>
      </c>
      <c r="G104" s="12">
        <v>0</v>
      </c>
      <c r="H104" s="12">
        <v>0</v>
      </c>
      <c r="I104" s="12">
        <v>0</v>
      </c>
      <c r="J104" s="12">
        <v>0</v>
      </c>
      <c r="K104" s="12">
        <v>10</v>
      </c>
      <c r="L104" s="12">
        <v>0</v>
      </c>
      <c r="M104" s="56">
        <f t="shared" si="7"/>
        <v>0</v>
      </c>
      <c r="N104" s="56">
        <f t="shared" si="5"/>
        <v>10</v>
      </c>
      <c r="O104" s="56">
        <f t="shared" si="6"/>
        <v>0</v>
      </c>
      <c r="P104" s="36">
        <v>44440</v>
      </c>
    </row>
    <row r="105" spans="1:16" ht="26.25" x14ac:dyDescent="0.25">
      <c r="A105" s="12" t="s">
        <v>1071</v>
      </c>
      <c r="B105" s="3" t="s">
        <v>80</v>
      </c>
      <c r="C105" s="3" t="s">
        <v>219</v>
      </c>
      <c r="D105" s="9" t="s">
        <v>182</v>
      </c>
      <c r="E105" s="4" t="s">
        <v>27</v>
      </c>
      <c r="F105" s="4" t="s">
        <v>526</v>
      </c>
      <c r="G105" s="12">
        <v>0</v>
      </c>
      <c r="H105" s="12">
        <v>0</v>
      </c>
      <c r="I105" s="12">
        <v>0</v>
      </c>
      <c r="J105" s="12">
        <v>2</v>
      </c>
      <c r="K105" s="12">
        <v>1</v>
      </c>
      <c r="L105" s="12">
        <v>5</v>
      </c>
      <c r="M105" s="56">
        <f t="shared" si="7"/>
        <v>2</v>
      </c>
      <c r="N105" s="56">
        <f t="shared" si="5"/>
        <v>1</v>
      </c>
      <c r="O105" s="56">
        <f t="shared" si="6"/>
        <v>5</v>
      </c>
      <c r="P105" s="36">
        <v>44440</v>
      </c>
    </row>
    <row r="106" spans="1:16" ht="26.25" x14ac:dyDescent="0.25">
      <c r="A106" s="12" t="s">
        <v>1071</v>
      </c>
      <c r="B106" s="3" t="s">
        <v>80</v>
      </c>
      <c r="C106" s="3" t="s">
        <v>220</v>
      </c>
      <c r="D106" s="9" t="s">
        <v>38</v>
      </c>
      <c r="E106" s="4" t="s">
        <v>27</v>
      </c>
      <c r="F106" s="4" t="s">
        <v>525</v>
      </c>
      <c r="G106" s="12">
        <v>0</v>
      </c>
      <c r="H106" s="12">
        <v>0</v>
      </c>
      <c r="I106" s="12">
        <v>0</v>
      </c>
      <c r="J106" s="12">
        <v>2</v>
      </c>
      <c r="K106" s="12">
        <v>3</v>
      </c>
      <c r="L106" s="12">
        <v>2</v>
      </c>
      <c r="M106" s="56">
        <f t="shared" si="7"/>
        <v>2</v>
      </c>
      <c r="N106" s="56">
        <f t="shared" si="5"/>
        <v>3</v>
      </c>
      <c r="O106" s="56">
        <f t="shared" si="6"/>
        <v>2</v>
      </c>
      <c r="P106" s="35">
        <v>44441</v>
      </c>
    </row>
    <row r="107" spans="1:16" ht="26.25" x14ac:dyDescent="0.25">
      <c r="A107" s="12" t="s">
        <v>1071</v>
      </c>
      <c r="B107" s="3" t="s">
        <v>80</v>
      </c>
      <c r="C107" s="3" t="s">
        <v>221</v>
      </c>
      <c r="D107" s="9" t="s">
        <v>175</v>
      </c>
      <c r="E107" s="4" t="s">
        <v>127</v>
      </c>
      <c r="F107" s="4" t="s">
        <v>528</v>
      </c>
      <c r="G107" s="12">
        <v>1</v>
      </c>
      <c r="H107" s="12">
        <v>1</v>
      </c>
      <c r="I107" s="12">
        <v>6</v>
      </c>
      <c r="J107" s="12">
        <v>5</v>
      </c>
      <c r="K107" s="12">
        <v>7</v>
      </c>
      <c r="L107" s="12">
        <v>3</v>
      </c>
      <c r="M107" s="56">
        <f t="shared" si="7"/>
        <v>6</v>
      </c>
      <c r="N107" s="56">
        <f t="shared" si="5"/>
        <v>8</v>
      </c>
      <c r="O107" s="56">
        <f t="shared" si="6"/>
        <v>9</v>
      </c>
      <c r="P107" s="36">
        <v>44440</v>
      </c>
    </row>
    <row r="108" spans="1:16" ht="26.25" x14ac:dyDescent="0.25">
      <c r="A108" s="12" t="s">
        <v>1071</v>
      </c>
      <c r="B108" s="3" t="s">
        <v>80</v>
      </c>
      <c r="C108" s="3" t="s">
        <v>222</v>
      </c>
      <c r="D108" s="9" t="s">
        <v>30</v>
      </c>
      <c r="E108" s="4" t="s">
        <v>223</v>
      </c>
      <c r="F108" s="4" t="s">
        <v>524</v>
      </c>
      <c r="G108" s="12">
        <v>9</v>
      </c>
      <c r="H108" s="12">
        <v>1</v>
      </c>
      <c r="I108" s="12">
        <v>2</v>
      </c>
      <c r="J108" s="12">
        <v>2</v>
      </c>
      <c r="K108" s="12">
        <v>6</v>
      </c>
      <c r="L108" s="12">
        <v>16</v>
      </c>
      <c r="M108" s="56">
        <f t="shared" si="7"/>
        <v>11</v>
      </c>
      <c r="N108" s="56">
        <f t="shared" si="5"/>
        <v>7</v>
      </c>
      <c r="O108" s="56">
        <f t="shared" si="6"/>
        <v>18</v>
      </c>
      <c r="P108" s="36">
        <v>44440</v>
      </c>
    </row>
    <row r="109" spans="1:16" ht="26.25" x14ac:dyDescent="0.25">
      <c r="A109" s="12" t="s">
        <v>1071</v>
      </c>
      <c r="B109" s="3" t="s">
        <v>80</v>
      </c>
      <c r="C109" s="3" t="s">
        <v>224</v>
      </c>
      <c r="D109" s="9" t="s">
        <v>82</v>
      </c>
      <c r="E109" s="4" t="s">
        <v>27</v>
      </c>
      <c r="F109" s="4" t="s">
        <v>79</v>
      </c>
      <c r="G109" s="12">
        <v>0</v>
      </c>
      <c r="H109" s="12">
        <v>0</v>
      </c>
      <c r="I109" s="12">
        <v>0</v>
      </c>
      <c r="J109" s="12">
        <v>5</v>
      </c>
      <c r="K109" s="12">
        <v>11</v>
      </c>
      <c r="L109" s="12">
        <v>7</v>
      </c>
      <c r="M109" s="56">
        <f t="shared" si="7"/>
        <v>5</v>
      </c>
      <c r="N109" s="56">
        <f t="shared" si="5"/>
        <v>11</v>
      </c>
      <c r="O109" s="56">
        <f t="shared" si="6"/>
        <v>7</v>
      </c>
      <c r="P109" s="36">
        <v>44440</v>
      </c>
    </row>
    <row r="110" spans="1:16" ht="26.25" x14ac:dyDescent="0.25">
      <c r="A110" s="12" t="s">
        <v>1071</v>
      </c>
      <c r="B110" s="3" t="s">
        <v>80</v>
      </c>
      <c r="C110" s="3" t="s">
        <v>225</v>
      </c>
      <c r="D110" s="9" t="s">
        <v>226</v>
      </c>
      <c r="E110" s="4" t="s">
        <v>227</v>
      </c>
      <c r="F110" s="4" t="s">
        <v>528</v>
      </c>
      <c r="G110" s="12">
        <v>0</v>
      </c>
      <c r="H110" s="12">
        <v>0</v>
      </c>
      <c r="I110" s="12">
        <v>0</v>
      </c>
      <c r="J110" s="12">
        <v>8</v>
      </c>
      <c r="K110" s="12">
        <v>10</v>
      </c>
      <c r="L110" s="12">
        <v>20</v>
      </c>
      <c r="M110" s="56">
        <f t="shared" si="7"/>
        <v>8</v>
      </c>
      <c r="N110" s="56">
        <f t="shared" si="5"/>
        <v>10</v>
      </c>
      <c r="O110" s="56">
        <f t="shared" si="6"/>
        <v>20</v>
      </c>
      <c r="P110" s="36">
        <v>44440</v>
      </c>
    </row>
    <row r="111" spans="1:16" ht="26.25" x14ac:dyDescent="0.25">
      <c r="A111" s="12" t="s">
        <v>1071</v>
      </c>
      <c r="B111" s="3" t="s">
        <v>80</v>
      </c>
      <c r="C111" s="3" t="s">
        <v>228</v>
      </c>
      <c r="D111" s="9" t="s">
        <v>229</v>
      </c>
      <c r="E111" s="4" t="s">
        <v>230</v>
      </c>
      <c r="F111" s="4" t="s">
        <v>528</v>
      </c>
      <c r="G111" s="12">
        <v>0</v>
      </c>
      <c r="H111" s="12">
        <v>0</v>
      </c>
      <c r="I111" s="12">
        <v>0</v>
      </c>
      <c r="J111" s="12">
        <v>5</v>
      </c>
      <c r="K111" s="12">
        <v>1</v>
      </c>
      <c r="L111" s="12">
        <v>13</v>
      </c>
      <c r="M111" s="56">
        <f t="shared" si="7"/>
        <v>5</v>
      </c>
      <c r="N111" s="56">
        <f t="shared" si="5"/>
        <v>1</v>
      </c>
      <c r="O111" s="56">
        <f t="shared" si="6"/>
        <v>13</v>
      </c>
      <c r="P111" s="36">
        <v>44440</v>
      </c>
    </row>
    <row r="112" spans="1:16" ht="26.25" x14ac:dyDescent="0.25">
      <c r="A112" s="12" t="s">
        <v>1180</v>
      </c>
      <c r="B112" s="3" t="s">
        <v>80</v>
      </c>
      <c r="C112" s="15" t="s">
        <v>1101</v>
      </c>
      <c r="D112" s="6" t="s">
        <v>1102</v>
      </c>
      <c r="E112" s="6" t="s">
        <v>318</v>
      </c>
      <c r="F112" s="6" t="s">
        <v>526</v>
      </c>
      <c r="G112" s="12">
        <v>0</v>
      </c>
      <c r="H112" s="12">
        <v>0</v>
      </c>
      <c r="I112" s="12">
        <v>0</v>
      </c>
      <c r="J112" s="12">
        <v>1</v>
      </c>
      <c r="K112" s="12">
        <v>9</v>
      </c>
      <c r="L112" s="12">
        <v>21</v>
      </c>
      <c r="M112" s="56">
        <f t="shared" si="7"/>
        <v>1</v>
      </c>
      <c r="N112" s="56">
        <f t="shared" si="5"/>
        <v>9</v>
      </c>
      <c r="O112" s="56">
        <f t="shared" si="6"/>
        <v>21</v>
      </c>
      <c r="P112" s="36">
        <v>44470</v>
      </c>
    </row>
    <row r="113" spans="1:16" ht="26.25" x14ac:dyDescent="0.25">
      <c r="A113" s="12" t="s">
        <v>1071</v>
      </c>
      <c r="B113" s="3" t="s">
        <v>80</v>
      </c>
      <c r="C113" s="3" t="s">
        <v>231</v>
      </c>
      <c r="D113" s="9" t="s">
        <v>54</v>
      </c>
      <c r="E113" s="4" t="s">
        <v>94</v>
      </c>
      <c r="F113" s="4" t="s">
        <v>526</v>
      </c>
      <c r="G113" s="12">
        <v>0</v>
      </c>
      <c r="H113" s="12">
        <v>0</v>
      </c>
      <c r="I113" s="12">
        <v>0</v>
      </c>
      <c r="J113" s="12">
        <v>1</v>
      </c>
      <c r="K113" s="12">
        <v>3</v>
      </c>
      <c r="L113" s="12">
        <v>28</v>
      </c>
      <c r="M113" s="56">
        <f t="shared" si="7"/>
        <v>1</v>
      </c>
      <c r="N113" s="56">
        <f t="shared" si="5"/>
        <v>3</v>
      </c>
      <c r="O113" s="56">
        <f t="shared" si="6"/>
        <v>28</v>
      </c>
      <c r="P113" s="36">
        <v>44440</v>
      </c>
    </row>
    <row r="114" spans="1:16" ht="26.25" x14ac:dyDescent="0.25">
      <c r="A114" s="12" t="s">
        <v>1180</v>
      </c>
      <c r="B114" s="3" t="s">
        <v>80</v>
      </c>
      <c r="C114" s="15" t="s">
        <v>1103</v>
      </c>
      <c r="D114" s="6" t="s">
        <v>995</v>
      </c>
      <c r="E114" s="6" t="s">
        <v>1104</v>
      </c>
      <c r="F114" s="6" t="s">
        <v>524</v>
      </c>
      <c r="G114" s="12">
        <v>0</v>
      </c>
      <c r="H114" s="12">
        <v>0</v>
      </c>
      <c r="I114" s="12">
        <v>0</v>
      </c>
      <c r="J114" s="12">
        <v>0</v>
      </c>
      <c r="K114" s="12">
        <v>8</v>
      </c>
      <c r="L114" s="12">
        <v>24</v>
      </c>
      <c r="M114" s="56">
        <f t="shared" si="7"/>
        <v>0</v>
      </c>
      <c r="N114" s="56">
        <f t="shared" si="5"/>
        <v>8</v>
      </c>
      <c r="O114" s="56">
        <f t="shared" si="6"/>
        <v>24</v>
      </c>
      <c r="P114" s="36">
        <v>44470</v>
      </c>
    </row>
    <row r="115" spans="1:16" ht="26.25" x14ac:dyDescent="0.25">
      <c r="A115" s="12" t="s">
        <v>1071</v>
      </c>
      <c r="B115" s="3" t="s">
        <v>80</v>
      </c>
      <c r="C115" s="3" t="s">
        <v>232</v>
      </c>
      <c r="D115" s="9" t="s">
        <v>233</v>
      </c>
      <c r="E115" s="4" t="s">
        <v>94</v>
      </c>
      <c r="F115" s="4" t="s">
        <v>526</v>
      </c>
      <c r="G115" s="12">
        <v>0</v>
      </c>
      <c r="H115" s="12">
        <v>0</v>
      </c>
      <c r="I115" s="12">
        <v>0</v>
      </c>
      <c r="J115" s="12">
        <v>0</v>
      </c>
      <c r="K115" s="12">
        <v>9</v>
      </c>
      <c r="L115" s="12">
        <v>7</v>
      </c>
      <c r="M115" s="56">
        <f t="shared" si="7"/>
        <v>0</v>
      </c>
      <c r="N115" s="56">
        <f t="shared" si="5"/>
        <v>9</v>
      </c>
      <c r="O115" s="56">
        <f t="shared" si="6"/>
        <v>7</v>
      </c>
      <c r="P115" s="36">
        <v>44440</v>
      </c>
    </row>
    <row r="116" spans="1:16" ht="26.25" x14ac:dyDescent="0.25">
      <c r="A116" s="12" t="s">
        <v>1071</v>
      </c>
      <c r="B116" s="3" t="s">
        <v>80</v>
      </c>
      <c r="C116" s="3" t="s">
        <v>234</v>
      </c>
      <c r="D116" s="9" t="s">
        <v>43</v>
      </c>
      <c r="E116" s="4" t="s">
        <v>55</v>
      </c>
      <c r="F116" s="4" t="s">
        <v>525</v>
      </c>
      <c r="G116" s="12">
        <v>0</v>
      </c>
      <c r="H116" s="12">
        <v>0</v>
      </c>
      <c r="I116" s="12">
        <v>0</v>
      </c>
      <c r="J116" s="12">
        <v>0</v>
      </c>
      <c r="K116" s="12">
        <v>5</v>
      </c>
      <c r="L116" s="12">
        <v>0</v>
      </c>
      <c r="M116" s="56">
        <f t="shared" si="7"/>
        <v>0</v>
      </c>
      <c r="N116" s="56">
        <f t="shared" si="5"/>
        <v>5</v>
      </c>
      <c r="O116" s="56">
        <f t="shared" si="6"/>
        <v>0</v>
      </c>
      <c r="P116" s="36">
        <v>44440</v>
      </c>
    </row>
    <row r="117" spans="1:16" ht="26.25" x14ac:dyDescent="0.25">
      <c r="A117" s="12" t="s">
        <v>1180</v>
      </c>
      <c r="B117" s="3" t="s">
        <v>80</v>
      </c>
      <c r="C117" s="15" t="s">
        <v>1106</v>
      </c>
      <c r="D117" s="6" t="s">
        <v>87</v>
      </c>
      <c r="E117" s="6" t="s">
        <v>38</v>
      </c>
      <c r="F117" s="6" t="s">
        <v>524</v>
      </c>
      <c r="G117" s="12">
        <v>0</v>
      </c>
      <c r="H117" s="12">
        <v>0</v>
      </c>
      <c r="I117" s="12">
        <v>0</v>
      </c>
      <c r="J117" s="12">
        <v>0</v>
      </c>
      <c r="K117" s="12">
        <v>8</v>
      </c>
      <c r="L117" s="12">
        <v>22</v>
      </c>
      <c r="M117" s="56">
        <f t="shared" si="7"/>
        <v>0</v>
      </c>
      <c r="N117" s="56">
        <f t="shared" si="5"/>
        <v>8</v>
      </c>
      <c r="O117" s="56">
        <f t="shared" si="6"/>
        <v>22</v>
      </c>
      <c r="P117" s="36">
        <v>44470</v>
      </c>
    </row>
    <row r="118" spans="1:16" ht="26.25" x14ac:dyDescent="0.25">
      <c r="A118" s="12" t="s">
        <v>1180</v>
      </c>
      <c r="B118" s="3" t="s">
        <v>80</v>
      </c>
      <c r="C118" s="15" t="s">
        <v>1107</v>
      </c>
      <c r="D118" s="6" t="s">
        <v>96</v>
      </c>
      <c r="E118" s="6" t="s">
        <v>18</v>
      </c>
      <c r="F118" s="6" t="s">
        <v>526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56">
        <f t="shared" si="7"/>
        <v>0</v>
      </c>
      <c r="N118" s="56">
        <f t="shared" si="5"/>
        <v>0</v>
      </c>
      <c r="O118" s="56">
        <f t="shared" si="6"/>
        <v>0</v>
      </c>
      <c r="P118" s="36">
        <v>44470</v>
      </c>
    </row>
    <row r="119" spans="1:16" ht="26.25" x14ac:dyDescent="0.25">
      <c r="A119" s="12" t="s">
        <v>1071</v>
      </c>
      <c r="B119" s="3" t="s">
        <v>80</v>
      </c>
      <c r="C119" s="3" t="s">
        <v>235</v>
      </c>
      <c r="D119" s="9" t="s">
        <v>236</v>
      </c>
      <c r="E119" s="4" t="s">
        <v>237</v>
      </c>
      <c r="F119" s="4" t="s">
        <v>526</v>
      </c>
      <c r="G119" s="12">
        <v>0</v>
      </c>
      <c r="H119" s="12">
        <v>0</v>
      </c>
      <c r="I119" s="12">
        <v>0</v>
      </c>
      <c r="J119" s="12">
        <v>4</v>
      </c>
      <c r="K119" s="12">
        <v>0</v>
      </c>
      <c r="L119" s="12">
        <v>7</v>
      </c>
      <c r="M119" s="56">
        <f t="shared" si="7"/>
        <v>4</v>
      </c>
      <c r="N119" s="56">
        <f t="shared" si="5"/>
        <v>0</v>
      </c>
      <c r="O119" s="56">
        <f t="shared" si="6"/>
        <v>7</v>
      </c>
      <c r="P119" s="36">
        <v>44440</v>
      </c>
    </row>
    <row r="120" spans="1:16" ht="26.25" x14ac:dyDescent="0.25">
      <c r="A120" s="12" t="s">
        <v>1379</v>
      </c>
      <c r="B120" s="3" t="s">
        <v>80</v>
      </c>
      <c r="C120" s="19" t="s">
        <v>1366</v>
      </c>
      <c r="D120" s="20" t="s">
        <v>1367</v>
      </c>
      <c r="E120" s="20" t="s">
        <v>74</v>
      </c>
      <c r="F120" s="20" t="s">
        <v>79</v>
      </c>
      <c r="G120" s="12">
        <v>0</v>
      </c>
      <c r="H120" s="12">
        <v>0</v>
      </c>
      <c r="I120" s="12">
        <v>0</v>
      </c>
      <c r="J120" s="12">
        <v>0</v>
      </c>
      <c r="K120" s="12">
        <v>8</v>
      </c>
      <c r="L120" s="12">
        <v>12</v>
      </c>
      <c r="M120" s="56">
        <f t="shared" si="7"/>
        <v>0</v>
      </c>
      <c r="N120" s="56">
        <f t="shared" si="5"/>
        <v>8</v>
      </c>
      <c r="O120" s="56">
        <f t="shared" si="6"/>
        <v>12</v>
      </c>
      <c r="P120" s="36">
        <v>44501</v>
      </c>
    </row>
    <row r="121" spans="1:16" ht="26.25" x14ac:dyDescent="0.25">
      <c r="A121" s="12" t="s">
        <v>1071</v>
      </c>
      <c r="B121" s="3" t="s">
        <v>80</v>
      </c>
      <c r="C121" s="3" t="s">
        <v>238</v>
      </c>
      <c r="D121" s="9" t="s">
        <v>239</v>
      </c>
      <c r="E121" s="4" t="s">
        <v>18</v>
      </c>
      <c r="F121" s="4" t="s">
        <v>525</v>
      </c>
      <c r="G121" s="12">
        <v>0</v>
      </c>
      <c r="H121" s="12">
        <v>3</v>
      </c>
      <c r="I121" s="12">
        <v>27</v>
      </c>
      <c r="J121" s="12">
        <v>0</v>
      </c>
      <c r="K121" s="12">
        <v>9</v>
      </c>
      <c r="L121" s="12">
        <v>6</v>
      </c>
      <c r="M121" s="56">
        <f t="shared" si="7"/>
        <v>1</v>
      </c>
      <c r="N121" s="56">
        <f t="shared" si="5"/>
        <v>1</v>
      </c>
      <c r="O121" s="56">
        <f t="shared" si="6"/>
        <v>3</v>
      </c>
      <c r="P121" s="35">
        <v>44441</v>
      </c>
    </row>
    <row r="122" spans="1:16" ht="26.25" x14ac:dyDescent="0.25">
      <c r="A122" s="12" t="s">
        <v>1071</v>
      </c>
      <c r="B122" s="3" t="s">
        <v>80</v>
      </c>
      <c r="C122" s="3" t="s">
        <v>42</v>
      </c>
      <c r="D122" s="9" t="s">
        <v>240</v>
      </c>
      <c r="E122" s="4" t="s">
        <v>97</v>
      </c>
      <c r="F122" s="4" t="s">
        <v>526</v>
      </c>
      <c r="G122" s="12">
        <v>0</v>
      </c>
      <c r="H122" s="12">
        <v>8</v>
      </c>
      <c r="I122" s="12">
        <v>0</v>
      </c>
      <c r="J122" s="12">
        <v>1</v>
      </c>
      <c r="K122" s="12">
        <v>3</v>
      </c>
      <c r="L122" s="12">
        <v>21</v>
      </c>
      <c r="M122" s="56">
        <f t="shared" si="7"/>
        <v>1</v>
      </c>
      <c r="N122" s="56">
        <f t="shared" si="5"/>
        <v>11</v>
      </c>
      <c r="O122" s="56">
        <f t="shared" si="6"/>
        <v>21</v>
      </c>
      <c r="P122" s="36">
        <v>44440</v>
      </c>
    </row>
    <row r="123" spans="1:16" ht="26.25" x14ac:dyDescent="0.25">
      <c r="A123" s="12" t="s">
        <v>1379</v>
      </c>
      <c r="B123" s="3" t="s">
        <v>80</v>
      </c>
      <c r="C123" s="19" t="s">
        <v>1368</v>
      </c>
      <c r="D123" s="20" t="s">
        <v>54</v>
      </c>
      <c r="E123" s="20" t="s">
        <v>208</v>
      </c>
      <c r="F123" s="20" t="s">
        <v>526</v>
      </c>
      <c r="G123" s="12">
        <v>0</v>
      </c>
      <c r="H123" s="12">
        <v>0</v>
      </c>
      <c r="I123" s="12">
        <v>0</v>
      </c>
      <c r="J123" s="12">
        <v>0</v>
      </c>
      <c r="K123" s="12">
        <v>3</v>
      </c>
      <c r="L123" s="12">
        <v>21</v>
      </c>
      <c r="M123" s="56">
        <f t="shared" si="7"/>
        <v>0</v>
      </c>
      <c r="N123" s="56">
        <f t="shared" si="5"/>
        <v>3</v>
      </c>
      <c r="O123" s="56">
        <f t="shared" si="6"/>
        <v>21</v>
      </c>
      <c r="P123" s="36">
        <v>44501</v>
      </c>
    </row>
    <row r="124" spans="1:16" ht="26.25" x14ac:dyDescent="0.25">
      <c r="A124" s="12" t="s">
        <v>1071</v>
      </c>
      <c r="B124" s="3" t="s">
        <v>80</v>
      </c>
      <c r="C124" s="3" t="s">
        <v>241</v>
      </c>
      <c r="D124" s="9" t="s">
        <v>54</v>
      </c>
      <c r="E124" s="4" t="s">
        <v>242</v>
      </c>
      <c r="F124" s="4" t="s">
        <v>525</v>
      </c>
      <c r="G124" s="12">
        <v>1</v>
      </c>
      <c r="H124" s="12">
        <v>7</v>
      </c>
      <c r="I124" s="12">
        <v>4</v>
      </c>
      <c r="J124" s="12">
        <v>1</v>
      </c>
      <c r="K124" s="12">
        <v>5</v>
      </c>
      <c r="L124" s="12">
        <v>2</v>
      </c>
      <c r="M124" s="56">
        <f t="shared" si="7"/>
        <v>3</v>
      </c>
      <c r="N124" s="56">
        <f t="shared" si="5"/>
        <v>0</v>
      </c>
      <c r="O124" s="56">
        <f t="shared" si="6"/>
        <v>6</v>
      </c>
      <c r="P124" s="36">
        <v>44440</v>
      </c>
    </row>
    <row r="125" spans="1:16" ht="26.25" x14ac:dyDescent="0.25">
      <c r="A125" s="12" t="s">
        <v>1180</v>
      </c>
      <c r="B125" s="3" t="s">
        <v>80</v>
      </c>
      <c r="C125" s="15" t="s">
        <v>1108</v>
      </c>
      <c r="D125" s="6" t="s">
        <v>971</v>
      </c>
      <c r="E125" s="6" t="s">
        <v>44</v>
      </c>
      <c r="F125" s="6" t="s">
        <v>524</v>
      </c>
      <c r="G125" s="12">
        <v>0</v>
      </c>
      <c r="H125" s="12">
        <v>8</v>
      </c>
      <c r="I125" s="12">
        <v>17</v>
      </c>
      <c r="J125" s="12">
        <v>3</v>
      </c>
      <c r="K125" s="12">
        <v>5</v>
      </c>
      <c r="L125" s="12">
        <v>3</v>
      </c>
      <c r="M125" s="56">
        <f t="shared" si="7"/>
        <v>4</v>
      </c>
      <c r="N125" s="56">
        <f t="shared" si="5"/>
        <v>1</v>
      </c>
      <c r="O125" s="56">
        <f t="shared" si="6"/>
        <v>20</v>
      </c>
      <c r="P125" s="36">
        <v>44470</v>
      </c>
    </row>
    <row r="126" spans="1:16" ht="26.25" x14ac:dyDescent="0.25">
      <c r="A126" s="12" t="s">
        <v>1180</v>
      </c>
      <c r="B126" s="3" t="s">
        <v>80</v>
      </c>
      <c r="C126" s="15" t="s">
        <v>1109</v>
      </c>
      <c r="D126" s="6" t="s">
        <v>32</v>
      </c>
      <c r="E126" s="6" t="s">
        <v>38</v>
      </c>
      <c r="F126" s="6" t="s">
        <v>526</v>
      </c>
      <c r="G126" s="12">
        <v>0</v>
      </c>
      <c r="H126" s="12">
        <v>0</v>
      </c>
      <c r="I126" s="12">
        <v>0</v>
      </c>
      <c r="J126" s="12">
        <v>0</v>
      </c>
      <c r="K126" s="12">
        <v>5</v>
      </c>
      <c r="L126" s="12">
        <v>23</v>
      </c>
      <c r="M126" s="56">
        <f t="shared" si="7"/>
        <v>0</v>
      </c>
      <c r="N126" s="56">
        <f t="shared" si="5"/>
        <v>5</v>
      </c>
      <c r="O126" s="56">
        <f t="shared" si="6"/>
        <v>23</v>
      </c>
      <c r="P126" s="36">
        <v>44470</v>
      </c>
    </row>
    <row r="127" spans="1:16" ht="26.25" x14ac:dyDescent="0.25">
      <c r="A127" s="12" t="s">
        <v>1071</v>
      </c>
      <c r="B127" s="3" t="s">
        <v>80</v>
      </c>
      <c r="C127" s="3" t="s">
        <v>243</v>
      </c>
      <c r="D127" s="9" t="s">
        <v>244</v>
      </c>
      <c r="E127" s="4" t="s">
        <v>38</v>
      </c>
      <c r="F127" s="4" t="s">
        <v>525</v>
      </c>
      <c r="G127" s="12">
        <v>0</v>
      </c>
      <c r="H127" s="12">
        <v>0</v>
      </c>
      <c r="I127" s="12">
        <v>0</v>
      </c>
      <c r="J127" s="12">
        <v>2</v>
      </c>
      <c r="K127" s="12">
        <v>0</v>
      </c>
      <c r="L127" s="12">
        <v>29</v>
      </c>
      <c r="M127" s="56">
        <f t="shared" si="7"/>
        <v>2</v>
      </c>
      <c r="N127" s="56">
        <f t="shared" si="5"/>
        <v>0</v>
      </c>
      <c r="O127" s="56">
        <f t="shared" si="6"/>
        <v>29</v>
      </c>
      <c r="P127" s="36">
        <v>44440</v>
      </c>
    </row>
    <row r="128" spans="1:16" ht="26.25" x14ac:dyDescent="0.25">
      <c r="A128" s="12" t="s">
        <v>1071</v>
      </c>
      <c r="B128" s="3" t="s">
        <v>80</v>
      </c>
      <c r="C128" s="3" t="s">
        <v>245</v>
      </c>
      <c r="D128" s="9" t="s">
        <v>120</v>
      </c>
      <c r="E128" s="4" t="s">
        <v>242</v>
      </c>
      <c r="F128" s="4" t="s">
        <v>526</v>
      </c>
      <c r="G128" s="12">
        <v>0</v>
      </c>
      <c r="H128" s="12">
        <v>0</v>
      </c>
      <c r="I128" s="12">
        <v>0</v>
      </c>
      <c r="J128" s="12">
        <v>2</v>
      </c>
      <c r="K128" s="12">
        <v>9</v>
      </c>
      <c r="L128" s="12">
        <v>10</v>
      </c>
      <c r="M128" s="56">
        <f t="shared" si="7"/>
        <v>2</v>
      </c>
      <c r="N128" s="56">
        <f t="shared" si="5"/>
        <v>9</v>
      </c>
      <c r="O128" s="56">
        <f t="shared" si="6"/>
        <v>10</v>
      </c>
      <c r="P128" s="36">
        <v>44440</v>
      </c>
    </row>
    <row r="129" spans="1:16" ht="26.25" x14ac:dyDescent="0.25">
      <c r="A129" s="12" t="s">
        <v>1071</v>
      </c>
      <c r="B129" s="3" t="s">
        <v>80</v>
      </c>
      <c r="C129" s="3" t="s">
        <v>246</v>
      </c>
      <c r="D129" s="9" t="s">
        <v>247</v>
      </c>
      <c r="E129" s="4" t="s">
        <v>18</v>
      </c>
      <c r="F129" s="4" t="s">
        <v>526</v>
      </c>
      <c r="G129" s="12">
        <v>0</v>
      </c>
      <c r="H129" s="12">
        <v>0</v>
      </c>
      <c r="I129" s="12">
        <v>0</v>
      </c>
      <c r="J129" s="12">
        <v>2</v>
      </c>
      <c r="K129" s="12">
        <v>0</v>
      </c>
      <c r="L129" s="12">
        <v>27</v>
      </c>
      <c r="M129" s="56">
        <f t="shared" si="7"/>
        <v>2</v>
      </c>
      <c r="N129" s="56">
        <f t="shared" si="5"/>
        <v>0</v>
      </c>
      <c r="O129" s="56">
        <f t="shared" si="6"/>
        <v>27</v>
      </c>
      <c r="P129" s="36">
        <v>44440</v>
      </c>
    </row>
    <row r="130" spans="1:16" ht="26.25" x14ac:dyDescent="0.25">
      <c r="A130" s="12" t="s">
        <v>1071</v>
      </c>
      <c r="B130" s="3" t="s">
        <v>80</v>
      </c>
      <c r="C130" s="3" t="s">
        <v>248</v>
      </c>
      <c r="D130" s="9" t="s">
        <v>136</v>
      </c>
      <c r="E130" s="4" t="s">
        <v>38</v>
      </c>
      <c r="F130" s="4" t="s">
        <v>526</v>
      </c>
      <c r="G130" s="12">
        <v>1</v>
      </c>
      <c r="H130" s="12">
        <v>3</v>
      </c>
      <c r="I130" s="12">
        <v>21</v>
      </c>
      <c r="J130" s="12">
        <v>2</v>
      </c>
      <c r="K130" s="12">
        <v>11</v>
      </c>
      <c r="L130" s="12">
        <v>2</v>
      </c>
      <c r="M130" s="56">
        <f t="shared" si="7"/>
        <v>4</v>
      </c>
      <c r="N130" s="56">
        <f t="shared" si="5"/>
        <v>2</v>
      </c>
      <c r="O130" s="56">
        <f t="shared" si="6"/>
        <v>23</v>
      </c>
      <c r="P130" s="36">
        <v>44440</v>
      </c>
    </row>
    <row r="131" spans="1:16" ht="26.25" x14ac:dyDescent="0.25">
      <c r="A131" s="12" t="s">
        <v>1071</v>
      </c>
      <c r="B131" s="3" t="s">
        <v>80</v>
      </c>
      <c r="C131" s="3" t="s">
        <v>249</v>
      </c>
      <c r="D131" s="9" t="s">
        <v>54</v>
      </c>
      <c r="E131" s="4" t="s">
        <v>30</v>
      </c>
      <c r="F131" s="4" t="s">
        <v>526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56">
        <f t="shared" ref="M131:M149" si="8">INT((L131+I131+K131*30+H131*30+J131*360+G131*360)/360)</f>
        <v>0</v>
      </c>
      <c r="N131" s="56">
        <f t="shared" ref="N131:N194" si="9">INT(((L131+I131+K131*30+H131*30+J131*360+G131*360)-(M131*360))/30)</f>
        <v>0</v>
      </c>
      <c r="O131" s="56">
        <f t="shared" ref="O131:O194" si="10">(L131+I131+K131*30+H131*30+J131*360+G131*360)-(M131*360)-(N131*30)</f>
        <v>0</v>
      </c>
      <c r="P131" s="35">
        <v>44441</v>
      </c>
    </row>
    <row r="132" spans="1:16" ht="26.25" x14ac:dyDescent="0.25">
      <c r="A132" s="12" t="s">
        <v>1379</v>
      </c>
      <c r="B132" s="3" t="s">
        <v>80</v>
      </c>
      <c r="C132" s="19" t="s">
        <v>1369</v>
      </c>
      <c r="D132" s="20" t="s">
        <v>1370</v>
      </c>
      <c r="E132" s="20" t="s">
        <v>401</v>
      </c>
      <c r="F132" s="20" t="s">
        <v>526</v>
      </c>
      <c r="G132" s="12">
        <v>0</v>
      </c>
      <c r="H132" s="12">
        <v>0</v>
      </c>
      <c r="I132" s="12">
        <v>0</v>
      </c>
      <c r="J132" s="12">
        <v>0</v>
      </c>
      <c r="K132" s="12">
        <v>5</v>
      </c>
      <c r="L132" s="12">
        <v>2</v>
      </c>
      <c r="M132" s="56">
        <f t="shared" si="8"/>
        <v>0</v>
      </c>
      <c r="N132" s="56">
        <f t="shared" si="9"/>
        <v>5</v>
      </c>
      <c r="O132" s="56">
        <f t="shared" si="10"/>
        <v>2</v>
      </c>
      <c r="P132" s="36">
        <v>44501</v>
      </c>
    </row>
    <row r="133" spans="1:16" ht="26.25" x14ac:dyDescent="0.25">
      <c r="A133" s="12" t="s">
        <v>1180</v>
      </c>
      <c r="B133" s="3" t="s">
        <v>80</v>
      </c>
      <c r="C133" s="15" t="s">
        <v>1110</v>
      </c>
      <c r="D133" s="6" t="s">
        <v>1087</v>
      </c>
      <c r="E133" s="6" t="s">
        <v>18</v>
      </c>
      <c r="F133" s="6" t="s">
        <v>526</v>
      </c>
      <c r="G133" s="12">
        <v>0</v>
      </c>
      <c r="H133" s="12">
        <v>0</v>
      </c>
      <c r="I133" s="12">
        <v>0</v>
      </c>
      <c r="J133" s="12">
        <v>1</v>
      </c>
      <c r="K133" s="12">
        <v>11</v>
      </c>
      <c r="L133" s="12">
        <v>2</v>
      </c>
      <c r="M133" s="56">
        <f t="shared" si="8"/>
        <v>1</v>
      </c>
      <c r="N133" s="56">
        <f t="shared" si="9"/>
        <v>11</v>
      </c>
      <c r="O133" s="56">
        <f t="shared" si="10"/>
        <v>2</v>
      </c>
      <c r="P133" s="36">
        <v>44470</v>
      </c>
    </row>
    <row r="134" spans="1:16" ht="26.25" x14ac:dyDescent="0.25">
      <c r="A134" s="12" t="s">
        <v>1071</v>
      </c>
      <c r="B134" s="3" t="s">
        <v>80</v>
      </c>
      <c r="C134" s="3" t="s">
        <v>250</v>
      </c>
      <c r="D134" s="9" t="s">
        <v>251</v>
      </c>
      <c r="E134" s="4" t="s">
        <v>44</v>
      </c>
      <c r="F134" s="4" t="s">
        <v>528</v>
      </c>
      <c r="G134" s="12">
        <v>0</v>
      </c>
      <c r="H134" s="12">
        <v>0</v>
      </c>
      <c r="I134" s="12">
        <v>0</v>
      </c>
      <c r="J134" s="12">
        <v>2</v>
      </c>
      <c r="K134" s="12">
        <v>11</v>
      </c>
      <c r="L134" s="12">
        <v>25</v>
      </c>
      <c r="M134" s="56">
        <f t="shared" si="8"/>
        <v>2</v>
      </c>
      <c r="N134" s="56">
        <f t="shared" si="9"/>
        <v>11</v>
      </c>
      <c r="O134" s="56">
        <f t="shared" si="10"/>
        <v>25</v>
      </c>
      <c r="P134" s="35">
        <v>44440</v>
      </c>
    </row>
    <row r="135" spans="1:16" ht="26.25" x14ac:dyDescent="0.25">
      <c r="A135" s="12" t="s">
        <v>1071</v>
      </c>
      <c r="B135" s="3" t="s">
        <v>80</v>
      </c>
      <c r="C135" s="3" t="s">
        <v>252</v>
      </c>
      <c r="D135" s="9" t="s">
        <v>38</v>
      </c>
      <c r="E135" s="4" t="s">
        <v>71</v>
      </c>
      <c r="F135" s="4" t="s">
        <v>531</v>
      </c>
      <c r="G135" s="12">
        <v>0</v>
      </c>
      <c r="H135" s="12">
        <v>0</v>
      </c>
      <c r="I135" s="12">
        <v>0</v>
      </c>
      <c r="J135" s="12">
        <v>2</v>
      </c>
      <c r="K135" s="12">
        <v>10</v>
      </c>
      <c r="L135" s="12">
        <v>6</v>
      </c>
      <c r="M135" s="56">
        <f t="shared" si="8"/>
        <v>2</v>
      </c>
      <c r="N135" s="56">
        <f t="shared" si="9"/>
        <v>10</v>
      </c>
      <c r="O135" s="56">
        <f t="shared" si="10"/>
        <v>6</v>
      </c>
      <c r="P135" s="35">
        <v>44440</v>
      </c>
    </row>
    <row r="136" spans="1:16" ht="26.25" x14ac:dyDescent="0.25">
      <c r="A136" s="12" t="s">
        <v>1071</v>
      </c>
      <c r="B136" s="3" t="s">
        <v>80</v>
      </c>
      <c r="C136" s="3" t="s">
        <v>253</v>
      </c>
      <c r="D136" s="9" t="s">
        <v>163</v>
      </c>
      <c r="E136" s="4" t="s">
        <v>38</v>
      </c>
      <c r="F136" s="4" t="s">
        <v>526</v>
      </c>
      <c r="G136" s="12">
        <v>0</v>
      </c>
      <c r="H136" s="12">
        <v>0</v>
      </c>
      <c r="I136" s="12">
        <v>0</v>
      </c>
      <c r="J136" s="12">
        <v>2</v>
      </c>
      <c r="K136" s="12">
        <v>3</v>
      </c>
      <c r="L136" s="12">
        <v>0</v>
      </c>
      <c r="M136" s="56">
        <f t="shared" si="8"/>
        <v>2</v>
      </c>
      <c r="N136" s="56">
        <f t="shared" si="9"/>
        <v>3</v>
      </c>
      <c r="O136" s="56">
        <f t="shared" si="10"/>
        <v>0</v>
      </c>
      <c r="P136" s="36">
        <v>44440</v>
      </c>
    </row>
    <row r="137" spans="1:16" ht="26.25" x14ac:dyDescent="0.25">
      <c r="A137" s="12" t="s">
        <v>1071</v>
      </c>
      <c r="B137" s="3" t="s">
        <v>80</v>
      </c>
      <c r="C137" s="3" t="s">
        <v>253</v>
      </c>
      <c r="D137" s="9" t="s">
        <v>211</v>
      </c>
      <c r="E137" s="4" t="s">
        <v>254</v>
      </c>
      <c r="F137" s="4" t="s">
        <v>526</v>
      </c>
      <c r="G137" s="12">
        <v>0</v>
      </c>
      <c r="H137" s="12">
        <v>0</v>
      </c>
      <c r="I137" s="12">
        <v>0</v>
      </c>
      <c r="J137" s="12">
        <v>2</v>
      </c>
      <c r="K137" s="12">
        <v>3</v>
      </c>
      <c r="L137" s="12">
        <v>9</v>
      </c>
      <c r="M137" s="56">
        <f t="shared" si="8"/>
        <v>2</v>
      </c>
      <c r="N137" s="56">
        <f t="shared" si="9"/>
        <v>3</v>
      </c>
      <c r="O137" s="56">
        <f t="shared" si="10"/>
        <v>9</v>
      </c>
      <c r="P137" s="35">
        <v>44441</v>
      </c>
    </row>
    <row r="138" spans="1:16" ht="26.25" x14ac:dyDescent="0.25">
      <c r="A138" s="12" t="s">
        <v>1071</v>
      </c>
      <c r="B138" s="3" t="s">
        <v>80</v>
      </c>
      <c r="C138" s="3" t="s">
        <v>255</v>
      </c>
      <c r="D138" s="9" t="s">
        <v>54</v>
      </c>
      <c r="E138" s="4" t="s">
        <v>242</v>
      </c>
      <c r="F138" s="4" t="s">
        <v>524</v>
      </c>
      <c r="G138" s="12">
        <v>19</v>
      </c>
      <c r="H138" s="12">
        <v>4</v>
      </c>
      <c r="I138" s="12">
        <v>14</v>
      </c>
      <c r="J138" s="12">
        <v>3</v>
      </c>
      <c r="K138" s="12">
        <v>5</v>
      </c>
      <c r="L138" s="12">
        <v>8</v>
      </c>
      <c r="M138" s="56">
        <f t="shared" si="8"/>
        <v>22</v>
      </c>
      <c r="N138" s="56">
        <f t="shared" si="9"/>
        <v>9</v>
      </c>
      <c r="O138" s="56">
        <f t="shared" si="10"/>
        <v>22</v>
      </c>
      <c r="P138" s="36">
        <v>44440</v>
      </c>
    </row>
    <row r="139" spans="1:16" ht="26.25" x14ac:dyDescent="0.25">
      <c r="A139" s="12" t="s">
        <v>1071</v>
      </c>
      <c r="B139" s="3" t="s">
        <v>80</v>
      </c>
      <c r="C139" s="3" t="s">
        <v>256</v>
      </c>
      <c r="D139" s="9" t="s">
        <v>78</v>
      </c>
      <c r="E139" s="4" t="s">
        <v>27</v>
      </c>
      <c r="F139" s="4" t="s">
        <v>526</v>
      </c>
      <c r="G139" s="12">
        <v>0</v>
      </c>
      <c r="H139" s="12">
        <v>0</v>
      </c>
      <c r="I139" s="12">
        <v>0</v>
      </c>
      <c r="J139" s="12">
        <v>2</v>
      </c>
      <c r="K139" s="12">
        <v>10</v>
      </c>
      <c r="L139" s="12">
        <v>22</v>
      </c>
      <c r="M139" s="56">
        <f t="shared" si="8"/>
        <v>2</v>
      </c>
      <c r="N139" s="56">
        <f t="shared" si="9"/>
        <v>10</v>
      </c>
      <c r="O139" s="56">
        <f t="shared" si="10"/>
        <v>22</v>
      </c>
      <c r="P139" s="36">
        <v>44440</v>
      </c>
    </row>
    <row r="140" spans="1:16" ht="26.25" x14ac:dyDescent="0.25">
      <c r="A140" s="12" t="s">
        <v>1071</v>
      </c>
      <c r="B140" s="3" t="s">
        <v>80</v>
      </c>
      <c r="C140" s="3" t="s">
        <v>257</v>
      </c>
      <c r="D140" s="9" t="s">
        <v>258</v>
      </c>
      <c r="E140" s="4" t="s">
        <v>259</v>
      </c>
      <c r="F140" s="4" t="s">
        <v>526</v>
      </c>
      <c r="G140" s="12">
        <v>0</v>
      </c>
      <c r="H140" s="12">
        <v>0</v>
      </c>
      <c r="I140" s="12">
        <v>0</v>
      </c>
      <c r="J140" s="12">
        <v>0</v>
      </c>
      <c r="K140" s="12">
        <v>9</v>
      </c>
      <c r="L140" s="12">
        <v>7</v>
      </c>
      <c r="M140" s="56">
        <f t="shared" si="8"/>
        <v>0</v>
      </c>
      <c r="N140" s="56">
        <f t="shared" si="9"/>
        <v>9</v>
      </c>
      <c r="O140" s="56">
        <f t="shared" si="10"/>
        <v>7</v>
      </c>
      <c r="P140" s="36">
        <v>44440</v>
      </c>
    </row>
    <row r="141" spans="1:16" ht="26.25" x14ac:dyDescent="0.25">
      <c r="A141" s="12" t="s">
        <v>1071</v>
      </c>
      <c r="B141" s="3" t="s">
        <v>80</v>
      </c>
      <c r="C141" s="3" t="s">
        <v>260</v>
      </c>
      <c r="D141" s="9" t="s">
        <v>82</v>
      </c>
      <c r="E141" s="4" t="s">
        <v>55</v>
      </c>
      <c r="F141" s="4" t="s">
        <v>526</v>
      </c>
      <c r="G141" s="12">
        <v>0</v>
      </c>
      <c r="H141" s="12">
        <v>0</v>
      </c>
      <c r="I141" s="12">
        <v>0</v>
      </c>
      <c r="J141" s="12">
        <v>4</v>
      </c>
      <c r="K141" s="12">
        <v>11</v>
      </c>
      <c r="L141" s="12">
        <v>26</v>
      </c>
      <c r="M141" s="56">
        <f t="shared" si="8"/>
        <v>4</v>
      </c>
      <c r="N141" s="56">
        <f t="shared" si="9"/>
        <v>11</v>
      </c>
      <c r="O141" s="56">
        <f t="shared" si="10"/>
        <v>26</v>
      </c>
      <c r="P141" s="36">
        <v>44440</v>
      </c>
    </row>
    <row r="142" spans="1:16" ht="26.25" x14ac:dyDescent="0.25">
      <c r="A142" s="12" t="s">
        <v>1071</v>
      </c>
      <c r="B142" s="3" t="s">
        <v>80</v>
      </c>
      <c r="C142" s="3" t="s">
        <v>261</v>
      </c>
      <c r="D142" s="9" t="s">
        <v>262</v>
      </c>
      <c r="E142" s="4" t="s">
        <v>97</v>
      </c>
      <c r="F142" s="4" t="s">
        <v>525</v>
      </c>
      <c r="G142" s="12">
        <v>0</v>
      </c>
      <c r="H142" s="12">
        <v>0</v>
      </c>
      <c r="I142" s="12">
        <v>0</v>
      </c>
      <c r="J142" s="12">
        <v>0</v>
      </c>
      <c r="K142" s="12">
        <v>5</v>
      </c>
      <c r="L142" s="12">
        <v>26</v>
      </c>
      <c r="M142" s="56">
        <f t="shared" si="8"/>
        <v>0</v>
      </c>
      <c r="N142" s="56">
        <f t="shared" si="9"/>
        <v>5</v>
      </c>
      <c r="O142" s="56">
        <f t="shared" si="10"/>
        <v>26</v>
      </c>
      <c r="P142" s="35">
        <v>44441</v>
      </c>
    </row>
    <row r="143" spans="1:16" ht="26.25" x14ac:dyDescent="0.25">
      <c r="A143" s="12" t="s">
        <v>1071</v>
      </c>
      <c r="B143" s="3" t="s">
        <v>80</v>
      </c>
      <c r="C143" s="3" t="s">
        <v>263</v>
      </c>
      <c r="D143" s="9" t="s">
        <v>62</v>
      </c>
      <c r="E143" s="4" t="s">
        <v>41</v>
      </c>
      <c r="F143" s="4" t="s">
        <v>526</v>
      </c>
      <c r="G143" s="12">
        <v>0</v>
      </c>
      <c r="H143" s="12">
        <v>0</v>
      </c>
      <c r="I143" s="12">
        <v>0</v>
      </c>
      <c r="J143" s="12">
        <v>2</v>
      </c>
      <c r="K143" s="12">
        <v>2</v>
      </c>
      <c r="L143" s="12">
        <v>11</v>
      </c>
      <c r="M143" s="56">
        <f t="shared" si="8"/>
        <v>2</v>
      </c>
      <c r="N143" s="56">
        <f t="shared" si="9"/>
        <v>2</v>
      </c>
      <c r="O143" s="56">
        <f t="shared" si="10"/>
        <v>11</v>
      </c>
      <c r="P143" s="36">
        <v>44440</v>
      </c>
    </row>
    <row r="144" spans="1:16" ht="26.25" x14ac:dyDescent="0.25">
      <c r="A144" s="12" t="s">
        <v>1180</v>
      </c>
      <c r="B144" s="3" t="s">
        <v>80</v>
      </c>
      <c r="C144" s="15" t="s">
        <v>1111</v>
      </c>
      <c r="D144" s="6" t="s">
        <v>1112</v>
      </c>
      <c r="E144" s="6" t="s">
        <v>27</v>
      </c>
      <c r="F144" s="6" t="s">
        <v>526</v>
      </c>
      <c r="G144" s="12">
        <v>0</v>
      </c>
      <c r="H144" s="12">
        <v>0</v>
      </c>
      <c r="I144" s="12">
        <v>0</v>
      </c>
      <c r="J144" s="12">
        <v>1</v>
      </c>
      <c r="K144" s="12">
        <v>7</v>
      </c>
      <c r="L144" s="12">
        <v>29</v>
      </c>
      <c r="M144" s="56">
        <f t="shared" si="8"/>
        <v>1</v>
      </c>
      <c r="N144" s="56">
        <f t="shared" si="9"/>
        <v>7</v>
      </c>
      <c r="O144" s="56">
        <f t="shared" si="10"/>
        <v>29</v>
      </c>
      <c r="P144" s="36">
        <v>44470</v>
      </c>
    </row>
    <row r="145" spans="1:16" ht="26.25" x14ac:dyDescent="0.25">
      <c r="A145" s="12" t="s">
        <v>1071</v>
      </c>
      <c r="B145" s="3" t="s">
        <v>80</v>
      </c>
      <c r="C145" s="3" t="s">
        <v>264</v>
      </c>
      <c r="D145" s="9" t="s">
        <v>41</v>
      </c>
      <c r="E145" s="4" t="s">
        <v>133</v>
      </c>
      <c r="F145" s="4" t="s">
        <v>530</v>
      </c>
      <c r="G145" s="12">
        <v>0</v>
      </c>
      <c r="H145" s="12">
        <v>0</v>
      </c>
      <c r="I145" s="12">
        <v>0</v>
      </c>
      <c r="J145" s="12">
        <v>7</v>
      </c>
      <c r="K145" s="12">
        <v>9</v>
      </c>
      <c r="L145" s="12">
        <v>7</v>
      </c>
      <c r="M145" s="56">
        <f t="shared" si="8"/>
        <v>7</v>
      </c>
      <c r="N145" s="56">
        <f t="shared" si="9"/>
        <v>9</v>
      </c>
      <c r="O145" s="56">
        <f t="shared" si="10"/>
        <v>7</v>
      </c>
      <c r="P145" s="36">
        <v>44440</v>
      </c>
    </row>
    <row r="146" spans="1:16" ht="26.25" x14ac:dyDescent="0.25">
      <c r="A146" s="12" t="s">
        <v>1071</v>
      </c>
      <c r="B146" s="3" t="s">
        <v>80</v>
      </c>
      <c r="C146" s="3" t="s">
        <v>265</v>
      </c>
      <c r="D146" s="9" t="s">
        <v>132</v>
      </c>
      <c r="E146" s="4" t="s">
        <v>30</v>
      </c>
      <c r="F146" s="4" t="s">
        <v>531</v>
      </c>
      <c r="G146" s="12">
        <v>0</v>
      </c>
      <c r="H146" s="12">
        <v>1</v>
      </c>
      <c r="I146" s="12">
        <v>12</v>
      </c>
      <c r="J146" s="12">
        <v>0</v>
      </c>
      <c r="K146" s="12">
        <v>0</v>
      </c>
      <c r="L146" s="12">
        <v>0</v>
      </c>
      <c r="M146" s="56">
        <f t="shared" si="8"/>
        <v>0</v>
      </c>
      <c r="N146" s="56">
        <f t="shared" si="9"/>
        <v>1</v>
      </c>
      <c r="O146" s="56">
        <f t="shared" si="10"/>
        <v>12</v>
      </c>
      <c r="P146" s="36">
        <v>44440</v>
      </c>
    </row>
    <row r="147" spans="1:16" ht="26.25" x14ac:dyDescent="0.25">
      <c r="A147" s="12" t="s">
        <v>1180</v>
      </c>
      <c r="B147" s="3" t="s">
        <v>80</v>
      </c>
      <c r="C147" s="15" t="s">
        <v>1113</v>
      </c>
      <c r="D147" s="6" t="s">
        <v>423</v>
      </c>
      <c r="E147" s="6" t="s">
        <v>569</v>
      </c>
      <c r="F147" s="8" t="s">
        <v>1083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56">
        <f t="shared" si="8"/>
        <v>0</v>
      </c>
      <c r="N147" s="56">
        <f t="shared" si="9"/>
        <v>0</v>
      </c>
      <c r="O147" s="56">
        <f t="shared" si="10"/>
        <v>0</v>
      </c>
      <c r="P147" s="36">
        <v>44470</v>
      </c>
    </row>
    <row r="148" spans="1:16" ht="26.25" x14ac:dyDescent="0.25">
      <c r="A148" s="12" t="s">
        <v>1071</v>
      </c>
      <c r="B148" s="3" t="s">
        <v>80</v>
      </c>
      <c r="C148" s="3" t="s">
        <v>266</v>
      </c>
      <c r="D148" s="9" t="s">
        <v>38</v>
      </c>
      <c r="E148" s="4" t="s">
        <v>27</v>
      </c>
      <c r="F148" s="4" t="s">
        <v>524</v>
      </c>
      <c r="G148" s="12">
        <v>0</v>
      </c>
      <c r="H148" s="12">
        <v>0</v>
      </c>
      <c r="I148" s="12">
        <v>0</v>
      </c>
      <c r="J148" s="12">
        <v>3</v>
      </c>
      <c r="K148" s="12">
        <v>5</v>
      </c>
      <c r="L148" s="12">
        <v>18</v>
      </c>
      <c r="M148" s="56">
        <f t="shared" si="8"/>
        <v>3</v>
      </c>
      <c r="N148" s="56">
        <f t="shared" si="9"/>
        <v>5</v>
      </c>
      <c r="O148" s="56">
        <f t="shared" si="10"/>
        <v>18</v>
      </c>
      <c r="P148" s="35">
        <v>44440</v>
      </c>
    </row>
    <row r="149" spans="1:16" ht="26.25" x14ac:dyDescent="0.25">
      <c r="A149" s="12" t="s">
        <v>1180</v>
      </c>
      <c r="B149" s="3" t="s">
        <v>80</v>
      </c>
      <c r="C149" s="15" t="s">
        <v>1114</v>
      </c>
      <c r="D149" s="6" t="s">
        <v>251</v>
      </c>
      <c r="E149" s="6" t="s">
        <v>69</v>
      </c>
      <c r="F149" s="6" t="s">
        <v>526</v>
      </c>
      <c r="G149" s="12">
        <v>0</v>
      </c>
      <c r="H149" s="12">
        <v>0</v>
      </c>
      <c r="I149" s="12">
        <v>0</v>
      </c>
      <c r="J149" s="12">
        <v>0</v>
      </c>
      <c r="K149" s="12">
        <v>9</v>
      </c>
      <c r="L149" s="12">
        <v>20</v>
      </c>
      <c r="M149" s="56">
        <f t="shared" si="8"/>
        <v>0</v>
      </c>
      <c r="N149" s="56">
        <f t="shared" si="9"/>
        <v>9</v>
      </c>
      <c r="O149" s="56">
        <f t="shared" si="10"/>
        <v>20</v>
      </c>
      <c r="P149" s="36">
        <v>44470</v>
      </c>
    </row>
    <row r="150" spans="1:16" ht="26.25" x14ac:dyDescent="0.25">
      <c r="A150" s="12" t="s">
        <v>1071</v>
      </c>
      <c r="B150" s="3" t="s">
        <v>80</v>
      </c>
      <c r="C150" s="3" t="s">
        <v>267</v>
      </c>
      <c r="D150" s="9" t="s">
        <v>268</v>
      </c>
      <c r="E150" s="4" t="s">
        <v>55</v>
      </c>
      <c r="F150" s="4" t="s">
        <v>526</v>
      </c>
      <c r="G150" s="12">
        <v>0</v>
      </c>
      <c r="H150" s="12">
        <v>0</v>
      </c>
      <c r="I150" s="12">
        <v>0</v>
      </c>
      <c r="J150" s="12">
        <v>0</v>
      </c>
      <c r="K150" s="12">
        <v>9</v>
      </c>
      <c r="L150" s="12">
        <v>7</v>
      </c>
      <c r="M150" s="56">
        <v>0</v>
      </c>
      <c r="N150" s="56">
        <f t="shared" si="9"/>
        <v>9</v>
      </c>
      <c r="O150" s="56">
        <f t="shared" si="10"/>
        <v>7</v>
      </c>
      <c r="P150" s="35">
        <v>44442</v>
      </c>
    </row>
    <row r="151" spans="1:16" ht="26.25" x14ac:dyDescent="0.25">
      <c r="A151" s="12" t="s">
        <v>1180</v>
      </c>
      <c r="B151" s="3" t="s">
        <v>80</v>
      </c>
      <c r="C151" s="15" t="s">
        <v>1115</v>
      </c>
      <c r="D151" s="6" t="s">
        <v>123</v>
      </c>
      <c r="E151" s="6" t="s">
        <v>1116</v>
      </c>
      <c r="F151" s="6" t="s">
        <v>526</v>
      </c>
      <c r="G151" s="12">
        <v>0</v>
      </c>
      <c r="H151" s="12">
        <v>0</v>
      </c>
      <c r="I151" s="12">
        <v>0</v>
      </c>
      <c r="J151" s="12">
        <v>0</v>
      </c>
      <c r="K151" s="12">
        <v>5</v>
      </c>
      <c r="L151" s="12">
        <v>23</v>
      </c>
      <c r="M151" s="56">
        <f t="shared" ref="M151:M196" si="11">INT((L151+I151+K151*30+H151*30+J151*360+G151*360)/360)</f>
        <v>0</v>
      </c>
      <c r="N151" s="56">
        <f t="shared" si="9"/>
        <v>5</v>
      </c>
      <c r="O151" s="56">
        <f t="shared" si="10"/>
        <v>23</v>
      </c>
      <c r="P151" s="36">
        <v>44470</v>
      </c>
    </row>
    <row r="152" spans="1:16" ht="26.25" x14ac:dyDescent="0.25">
      <c r="A152" s="12" t="s">
        <v>1071</v>
      </c>
      <c r="B152" s="3" t="s">
        <v>80</v>
      </c>
      <c r="C152" s="3" t="s">
        <v>269</v>
      </c>
      <c r="D152" s="9" t="s">
        <v>18</v>
      </c>
      <c r="E152" s="4" t="s">
        <v>132</v>
      </c>
      <c r="F152" s="4" t="s">
        <v>524</v>
      </c>
      <c r="G152" s="12">
        <v>0</v>
      </c>
      <c r="H152" s="12">
        <v>0</v>
      </c>
      <c r="I152" s="12">
        <v>0</v>
      </c>
      <c r="J152" s="12">
        <v>9</v>
      </c>
      <c r="K152" s="12">
        <v>10</v>
      </c>
      <c r="L152" s="12">
        <v>24</v>
      </c>
      <c r="M152" s="56">
        <f t="shared" si="11"/>
        <v>9</v>
      </c>
      <c r="N152" s="56">
        <f t="shared" si="9"/>
        <v>10</v>
      </c>
      <c r="O152" s="56">
        <f t="shared" si="10"/>
        <v>24</v>
      </c>
      <c r="P152" s="36">
        <v>44440</v>
      </c>
    </row>
    <row r="153" spans="1:16" ht="26.25" x14ac:dyDescent="0.25">
      <c r="A153" s="12" t="s">
        <v>1071</v>
      </c>
      <c r="B153" s="3" t="s">
        <v>80</v>
      </c>
      <c r="C153" s="3" t="s">
        <v>270</v>
      </c>
      <c r="D153" s="9" t="s">
        <v>152</v>
      </c>
      <c r="E153" s="4" t="s">
        <v>71</v>
      </c>
      <c r="F153" s="4" t="s">
        <v>525</v>
      </c>
      <c r="G153" s="12">
        <v>0</v>
      </c>
      <c r="H153" s="12">
        <v>0</v>
      </c>
      <c r="I153" s="12">
        <v>0</v>
      </c>
      <c r="J153" s="12">
        <v>5</v>
      </c>
      <c r="K153" s="12">
        <v>2</v>
      </c>
      <c r="L153" s="12">
        <v>2</v>
      </c>
      <c r="M153" s="56">
        <f t="shared" si="11"/>
        <v>5</v>
      </c>
      <c r="N153" s="56">
        <f t="shared" si="9"/>
        <v>2</v>
      </c>
      <c r="O153" s="56">
        <f t="shared" si="10"/>
        <v>2</v>
      </c>
      <c r="P153" s="36">
        <v>44440</v>
      </c>
    </row>
    <row r="154" spans="1:16" ht="26.25" x14ac:dyDescent="0.25">
      <c r="A154" s="12" t="s">
        <v>1071</v>
      </c>
      <c r="B154" s="3" t="s">
        <v>80</v>
      </c>
      <c r="C154" s="3" t="s">
        <v>271</v>
      </c>
      <c r="D154" s="9" t="s">
        <v>272</v>
      </c>
      <c r="E154" s="4" t="s">
        <v>142</v>
      </c>
      <c r="F154" s="4" t="s">
        <v>526</v>
      </c>
      <c r="G154" s="12">
        <v>0</v>
      </c>
      <c r="H154" s="12">
        <v>0</v>
      </c>
      <c r="I154" s="12">
        <v>0</v>
      </c>
      <c r="J154" s="12">
        <v>1</v>
      </c>
      <c r="K154" s="12">
        <v>1</v>
      </c>
      <c r="L154" s="12">
        <v>19</v>
      </c>
      <c r="M154" s="56">
        <f t="shared" si="11"/>
        <v>1</v>
      </c>
      <c r="N154" s="56">
        <f t="shared" si="9"/>
        <v>1</v>
      </c>
      <c r="O154" s="56">
        <f t="shared" si="10"/>
        <v>19</v>
      </c>
      <c r="P154" s="36">
        <v>44440</v>
      </c>
    </row>
    <row r="155" spans="1:16" ht="26.25" x14ac:dyDescent="0.25">
      <c r="A155" s="12" t="s">
        <v>1071</v>
      </c>
      <c r="B155" s="3" t="s">
        <v>80</v>
      </c>
      <c r="C155" s="3" t="s">
        <v>273</v>
      </c>
      <c r="D155" s="9" t="s">
        <v>48</v>
      </c>
      <c r="E155" s="4" t="s">
        <v>274</v>
      </c>
      <c r="F155" s="4" t="s">
        <v>526</v>
      </c>
      <c r="G155" s="12">
        <v>0</v>
      </c>
      <c r="H155" s="12">
        <v>0</v>
      </c>
      <c r="I155" s="12">
        <v>0</v>
      </c>
      <c r="J155" s="12">
        <v>2</v>
      </c>
      <c r="K155" s="12">
        <v>9</v>
      </c>
      <c r="L155" s="12">
        <v>0</v>
      </c>
      <c r="M155" s="56">
        <f t="shared" si="11"/>
        <v>2</v>
      </c>
      <c r="N155" s="56">
        <f t="shared" si="9"/>
        <v>9</v>
      </c>
      <c r="O155" s="56">
        <f t="shared" si="10"/>
        <v>0</v>
      </c>
      <c r="P155" s="36">
        <v>44440</v>
      </c>
    </row>
    <row r="156" spans="1:16" ht="26.25" x14ac:dyDescent="0.25">
      <c r="A156" s="12" t="s">
        <v>1379</v>
      </c>
      <c r="B156" s="3" t="s">
        <v>80</v>
      </c>
      <c r="C156" s="19" t="s">
        <v>1371</v>
      </c>
      <c r="D156" s="20" t="s">
        <v>32</v>
      </c>
      <c r="E156" s="20" t="s">
        <v>401</v>
      </c>
      <c r="F156" s="20" t="s">
        <v>526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56">
        <f t="shared" si="11"/>
        <v>0</v>
      </c>
      <c r="N156" s="56">
        <f t="shared" si="9"/>
        <v>0</v>
      </c>
      <c r="O156" s="56">
        <f t="shared" si="10"/>
        <v>0</v>
      </c>
      <c r="P156" s="36">
        <v>44501</v>
      </c>
    </row>
    <row r="157" spans="1:16" ht="26.25" x14ac:dyDescent="0.25">
      <c r="A157" s="12" t="s">
        <v>1071</v>
      </c>
      <c r="B157" s="3" t="s">
        <v>80</v>
      </c>
      <c r="C157" s="3" t="s">
        <v>275</v>
      </c>
      <c r="D157" s="9" t="s">
        <v>46</v>
      </c>
      <c r="E157" s="4" t="s">
        <v>94</v>
      </c>
      <c r="F157" s="4" t="s">
        <v>531</v>
      </c>
      <c r="G157" s="12">
        <v>0</v>
      </c>
      <c r="H157" s="12">
        <v>0</v>
      </c>
      <c r="I157" s="12">
        <v>0</v>
      </c>
      <c r="J157" s="12">
        <v>5</v>
      </c>
      <c r="K157" s="12">
        <v>7</v>
      </c>
      <c r="L157" s="12">
        <v>1</v>
      </c>
      <c r="M157" s="56">
        <f t="shared" si="11"/>
        <v>5</v>
      </c>
      <c r="N157" s="56">
        <f t="shared" si="9"/>
        <v>7</v>
      </c>
      <c r="O157" s="56">
        <f t="shared" si="10"/>
        <v>1</v>
      </c>
      <c r="P157" s="35">
        <v>44440</v>
      </c>
    </row>
    <row r="158" spans="1:16" ht="26.25" x14ac:dyDescent="0.25">
      <c r="A158" s="12" t="s">
        <v>1071</v>
      </c>
      <c r="B158" s="3" t="s">
        <v>80</v>
      </c>
      <c r="C158" s="3" t="s">
        <v>276</v>
      </c>
      <c r="D158" s="9" t="s">
        <v>163</v>
      </c>
      <c r="E158" s="4" t="s">
        <v>87</v>
      </c>
      <c r="F158" s="4" t="s">
        <v>525</v>
      </c>
      <c r="G158" s="12">
        <v>0</v>
      </c>
      <c r="H158" s="12">
        <v>0</v>
      </c>
      <c r="I158" s="12">
        <v>0</v>
      </c>
      <c r="J158" s="12">
        <v>5</v>
      </c>
      <c r="K158" s="12">
        <v>3</v>
      </c>
      <c r="L158" s="12">
        <v>24</v>
      </c>
      <c r="M158" s="56">
        <f t="shared" si="11"/>
        <v>5</v>
      </c>
      <c r="N158" s="56">
        <f t="shared" si="9"/>
        <v>3</v>
      </c>
      <c r="O158" s="56">
        <f t="shared" si="10"/>
        <v>24</v>
      </c>
      <c r="P158" s="36">
        <v>44440</v>
      </c>
    </row>
    <row r="159" spans="1:16" ht="26.25" x14ac:dyDescent="0.25">
      <c r="A159" s="12" t="s">
        <v>1180</v>
      </c>
      <c r="B159" s="3" t="s">
        <v>80</v>
      </c>
      <c r="C159" s="15" t="s">
        <v>1117</v>
      </c>
      <c r="D159" s="6" t="s">
        <v>78</v>
      </c>
      <c r="E159" s="6" t="s">
        <v>27</v>
      </c>
      <c r="F159" s="6" t="s">
        <v>526</v>
      </c>
      <c r="G159" s="12">
        <v>0</v>
      </c>
      <c r="H159" s="12">
        <v>0</v>
      </c>
      <c r="I159" s="12">
        <v>0</v>
      </c>
      <c r="J159" s="12">
        <v>0</v>
      </c>
      <c r="K159" s="12">
        <v>9</v>
      </c>
      <c r="L159" s="12">
        <v>9</v>
      </c>
      <c r="M159" s="56">
        <f t="shared" si="11"/>
        <v>0</v>
      </c>
      <c r="N159" s="56">
        <f t="shared" si="9"/>
        <v>9</v>
      </c>
      <c r="O159" s="56">
        <f t="shared" si="10"/>
        <v>9</v>
      </c>
      <c r="P159" s="36">
        <v>44470</v>
      </c>
    </row>
    <row r="160" spans="1:16" ht="26.25" x14ac:dyDescent="0.25">
      <c r="A160" s="12" t="s">
        <v>1071</v>
      </c>
      <c r="B160" s="3" t="s">
        <v>80</v>
      </c>
      <c r="C160" s="3" t="s">
        <v>277</v>
      </c>
      <c r="D160" s="9" t="s">
        <v>278</v>
      </c>
      <c r="E160" s="4" t="s">
        <v>132</v>
      </c>
      <c r="F160" s="4" t="s">
        <v>525</v>
      </c>
      <c r="G160" s="12">
        <v>0</v>
      </c>
      <c r="H160" s="12">
        <v>0</v>
      </c>
      <c r="I160" s="12">
        <v>0</v>
      </c>
      <c r="J160" s="12">
        <v>2</v>
      </c>
      <c r="K160" s="12">
        <v>1</v>
      </c>
      <c r="L160" s="12">
        <v>3</v>
      </c>
      <c r="M160" s="56">
        <f t="shared" si="11"/>
        <v>2</v>
      </c>
      <c r="N160" s="56">
        <f t="shared" si="9"/>
        <v>1</v>
      </c>
      <c r="O160" s="56">
        <f t="shared" si="10"/>
        <v>3</v>
      </c>
      <c r="P160" s="36">
        <v>44440</v>
      </c>
    </row>
    <row r="161" spans="1:16" ht="26.25" x14ac:dyDescent="0.25">
      <c r="A161" s="12" t="s">
        <v>1071</v>
      </c>
      <c r="B161" s="3" t="s">
        <v>80</v>
      </c>
      <c r="C161" s="3" t="s">
        <v>279</v>
      </c>
      <c r="D161" s="9" t="s">
        <v>104</v>
      </c>
      <c r="E161" s="4" t="s">
        <v>132</v>
      </c>
      <c r="F161" s="4" t="s">
        <v>526</v>
      </c>
      <c r="G161" s="12">
        <v>0</v>
      </c>
      <c r="H161" s="12">
        <v>0</v>
      </c>
      <c r="I161" s="12">
        <v>0</v>
      </c>
      <c r="J161" s="12">
        <v>2</v>
      </c>
      <c r="K161" s="12">
        <v>7</v>
      </c>
      <c r="L161" s="12">
        <v>25</v>
      </c>
      <c r="M161" s="56">
        <f t="shared" si="11"/>
        <v>2</v>
      </c>
      <c r="N161" s="56">
        <f t="shared" si="9"/>
        <v>7</v>
      </c>
      <c r="O161" s="56">
        <f t="shared" si="10"/>
        <v>25</v>
      </c>
      <c r="P161" s="36">
        <v>44440</v>
      </c>
    </row>
    <row r="162" spans="1:16" ht="26.25" x14ac:dyDescent="0.25">
      <c r="A162" s="12" t="s">
        <v>1180</v>
      </c>
      <c r="B162" s="3" t="s">
        <v>80</v>
      </c>
      <c r="C162" s="15" t="s">
        <v>1118</v>
      </c>
      <c r="D162" s="6" t="s">
        <v>198</v>
      </c>
      <c r="E162" s="6" t="s">
        <v>18</v>
      </c>
      <c r="F162" s="6" t="s">
        <v>526</v>
      </c>
      <c r="G162" s="12">
        <v>0</v>
      </c>
      <c r="H162" s="12">
        <v>0</v>
      </c>
      <c r="I162" s="12">
        <v>0</v>
      </c>
      <c r="J162" s="12">
        <v>0</v>
      </c>
      <c r="K162" s="12">
        <v>9</v>
      </c>
      <c r="L162" s="12">
        <v>21</v>
      </c>
      <c r="M162" s="56">
        <f t="shared" si="11"/>
        <v>0</v>
      </c>
      <c r="N162" s="56">
        <f t="shared" si="9"/>
        <v>9</v>
      </c>
      <c r="O162" s="56">
        <f t="shared" si="10"/>
        <v>21</v>
      </c>
      <c r="P162" s="36">
        <v>44470</v>
      </c>
    </row>
    <row r="163" spans="1:16" ht="26.25" x14ac:dyDescent="0.25">
      <c r="A163" s="12" t="s">
        <v>1180</v>
      </c>
      <c r="B163" s="3" t="s">
        <v>80</v>
      </c>
      <c r="C163" s="15" t="s">
        <v>1119</v>
      </c>
      <c r="D163" s="6" t="s">
        <v>82</v>
      </c>
      <c r="E163" s="6" t="s">
        <v>38</v>
      </c>
      <c r="F163" s="6" t="s">
        <v>527</v>
      </c>
      <c r="G163" s="12">
        <v>4</v>
      </c>
      <c r="H163" s="12">
        <v>6</v>
      </c>
      <c r="I163" s="12">
        <v>17</v>
      </c>
      <c r="J163" s="12">
        <v>1</v>
      </c>
      <c r="K163" s="12">
        <v>8</v>
      </c>
      <c r="L163" s="12">
        <v>25</v>
      </c>
      <c r="M163" s="56">
        <f t="shared" si="11"/>
        <v>6</v>
      </c>
      <c r="N163" s="56">
        <f t="shared" si="9"/>
        <v>3</v>
      </c>
      <c r="O163" s="56">
        <f t="shared" si="10"/>
        <v>12</v>
      </c>
      <c r="P163" s="36">
        <v>44470</v>
      </c>
    </row>
    <row r="164" spans="1:16" ht="26.25" x14ac:dyDescent="0.25">
      <c r="A164" s="12" t="s">
        <v>1071</v>
      </c>
      <c r="B164" s="3" t="s">
        <v>80</v>
      </c>
      <c r="C164" s="3" t="s">
        <v>280</v>
      </c>
      <c r="D164" s="9" t="s">
        <v>82</v>
      </c>
      <c r="E164" s="4" t="s">
        <v>38</v>
      </c>
      <c r="F164" s="4" t="s">
        <v>525</v>
      </c>
      <c r="G164" s="12">
        <v>0</v>
      </c>
      <c r="H164" s="12">
        <v>0</v>
      </c>
      <c r="I164" s="12">
        <v>0</v>
      </c>
      <c r="J164" s="12">
        <v>8</v>
      </c>
      <c r="K164" s="12">
        <v>6</v>
      </c>
      <c r="L164" s="12">
        <v>7</v>
      </c>
      <c r="M164" s="56">
        <f t="shared" si="11"/>
        <v>8</v>
      </c>
      <c r="N164" s="56">
        <f t="shared" si="9"/>
        <v>6</v>
      </c>
      <c r="O164" s="56">
        <f t="shared" si="10"/>
        <v>7</v>
      </c>
      <c r="P164" s="35">
        <v>44440</v>
      </c>
    </row>
    <row r="165" spans="1:16" ht="26.25" x14ac:dyDescent="0.25">
      <c r="A165" s="12" t="s">
        <v>1071</v>
      </c>
      <c r="B165" s="3" t="s">
        <v>80</v>
      </c>
      <c r="C165" s="3" t="s">
        <v>281</v>
      </c>
      <c r="D165" s="9" t="s">
        <v>62</v>
      </c>
      <c r="E165" s="4" t="s">
        <v>87</v>
      </c>
      <c r="F165" s="4" t="s">
        <v>526</v>
      </c>
      <c r="G165" s="12">
        <v>0</v>
      </c>
      <c r="H165" s="12">
        <v>0</v>
      </c>
      <c r="I165" s="12">
        <v>0</v>
      </c>
      <c r="J165" s="12">
        <v>0</v>
      </c>
      <c r="K165" s="12">
        <v>9</v>
      </c>
      <c r="L165" s="12">
        <v>7</v>
      </c>
      <c r="M165" s="56">
        <f t="shared" si="11"/>
        <v>0</v>
      </c>
      <c r="N165" s="56">
        <f t="shared" si="9"/>
        <v>9</v>
      </c>
      <c r="O165" s="56">
        <f t="shared" si="10"/>
        <v>7</v>
      </c>
      <c r="P165" s="35">
        <v>44442</v>
      </c>
    </row>
    <row r="166" spans="1:16" ht="26.25" x14ac:dyDescent="0.25">
      <c r="A166" s="12" t="s">
        <v>1071</v>
      </c>
      <c r="B166" s="3" t="s">
        <v>80</v>
      </c>
      <c r="C166" s="3" t="s">
        <v>282</v>
      </c>
      <c r="D166" s="9" t="s">
        <v>54</v>
      </c>
      <c r="E166" s="4" t="s">
        <v>283</v>
      </c>
      <c r="F166" s="4" t="s">
        <v>528</v>
      </c>
      <c r="G166" s="12">
        <v>0</v>
      </c>
      <c r="H166" s="12">
        <v>0</v>
      </c>
      <c r="I166" s="12">
        <v>0</v>
      </c>
      <c r="J166" s="12">
        <v>4</v>
      </c>
      <c r="K166" s="12">
        <v>2</v>
      </c>
      <c r="L166" s="12">
        <v>20</v>
      </c>
      <c r="M166" s="56">
        <f t="shared" si="11"/>
        <v>4</v>
      </c>
      <c r="N166" s="56">
        <f t="shared" si="9"/>
        <v>2</v>
      </c>
      <c r="O166" s="56">
        <f t="shared" si="10"/>
        <v>20</v>
      </c>
      <c r="P166" s="36">
        <v>44440</v>
      </c>
    </row>
    <row r="167" spans="1:16" ht="26.25" x14ac:dyDescent="0.25">
      <c r="A167" s="12" t="s">
        <v>1071</v>
      </c>
      <c r="B167" s="3" t="s">
        <v>80</v>
      </c>
      <c r="C167" s="3" t="s">
        <v>284</v>
      </c>
      <c r="D167" s="9" t="s">
        <v>147</v>
      </c>
      <c r="E167" s="4" t="s">
        <v>242</v>
      </c>
      <c r="F167" s="4" t="s">
        <v>526</v>
      </c>
      <c r="G167" s="12">
        <v>0</v>
      </c>
      <c r="H167" s="12">
        <v>0</v>
      </c>
      <c r="I167" s="12">
        <v>0</v>
      </c>
      <c r="J167" s="12">
        <v>2</v>
      </c>
      <c r="K167" s="12">
        <v>1</v>
      </c>
      <c r="L167" s="12">
        <v>4</v>
      </c>
      <c r="M167" s="56">
        <f t="shared" si="11"/>
        <v>2</v>
      </c>
      <c r="N167" s="56">
        <f t="shared" si="9"/>
        <v>1</v>
      </c>
      <c r="O167" s="56">
        <f t="shared" si="10"/>
        <v>4</v>
      </c>
      <c r="P167" s="36">
        <v>44440</v>
      </c>
    </row>
    <row r="168" spans="1:16" ht="26.25" x14ac:dyDescent="0.25">
      <c r="A168" s="12" t="s">
        <v>1071</v>
      </c>
      <c r="B168" s="3" t="s">
        <v>80</v>
      </c>
      <c r="C168" s="3" t="s">
        <v>285</v>
      </c>
      <c r="D168" s="9" t="s">
        <v>286</v>
      </c>
      <c r="E168" s="4" t="s">
        <v>44</v>
      </c>
      <c r="F168" s="4" t="s">
        <v>524</v>
      </c>
      <c r="G168" s="12">
        <v>0</v>
      </c>
      <c r="H168" s="12">
        <v>0</v>
      </c>
      <c r="I168" s="12">
        <v>0</v>
      </c>
      <c r="J168" s="12">
        <v>2</v>
      </c>
      <c r="K168" s="12">
        <v>11</v>
      </c>
      <c r="L168" s="12">
        <v>4</v>
      </c>
      <c r="M168" s="56">
        <f t="shared" si="11"/>
        <v>2</v>
      </c>
      <c r="N168" s="56">
        <f t="shared" si="9"/>
        <v>11</v>
      </c>
      <c r="O168" s="56">
        <f t="shared" si="10"/>
        <v>4</v>
      </c>
      <c r="P168" s="36">
        <v>44440</v>
      </c>
    </row>
    <row r="169" spans="1:16" ht="26.25" x14ac:dyDescent="0.25">
      <c r="A169" s="12" t="s">
        <v>1071</v>
      </c>
      <c r="B169" s="3" t="s">
        <v>80</v>
      </c>
      <c r="C169" s="3" t="s">
        <v>287</v>
      </c>
      <c r="D169" s="9" t="s">
        <v>87</v>
      </c>
      <c r="E169" s="4" t="s">
        <v>288</v>
      </c>
      <c r="F169" s="4" t="s">
        <v>530</v>
      </c>
      <c r="G169" s="12">
        <v>0</v>
      </c>
      <c r="H169" s="12">
        <v>0</v>
      </c>
      <c r="I169" s="12">
        <v>0</v>
      </c>
      <c r="J169" s="12">
        <v>0</v>
      </c>
      <c r="K169" s="12">
        <v>9</v>
      </c>
      <c r="L169" s="12">
        <v>7</v>
      </c>
      <c r="M169" s="56">
        <f t="shared" si="11"/>
        <v>0</v>
      </c>
      <c r="N169" s="56">
        <f t="shared" si="9"/>
        <v>9</v>
      </c>
      <c r="O169" s="56">
        <f t="shared" si="10"/>
        <v>7</v>
      </c>
      <c r="P169" s="36">
        <v>44440</v>
      </c>
    </row>
    <row r="170" spans="1:16" ht="26.25" x14ac:dyDescent="0.25">
      <c r="A170" s="12" t="s">
        <v>1071</v>
      </c>
      <c r="B170" s="3" t="s">
        <v>80</v>
      </c>
      <c r="C170" s="3" t="s">
        <v>289</v>
      </c>
      <c r="D170" s="9" t="s">
        <v>123</v>
      </c>
      <c r="E170" s="4" t="s">
        <v>18</v>
      </c>
      <c r="F170" s="4" t="s">
        <v>525</v>
      </c>
      <c r="G170" s="12">
        <v>3</v>
      </c>
      <c r="H170" s="12">
        <v>0</v>
      </c>
      <c r="I170" s="12">
        <v>8</v>
      </c>
      <c r="J170" s="12">
        <v>4</v>
      </c>
      <c r="K170" s="12">
        <v>5</v>
      </c>
      <c r="L170" s="12">
        <v>25</v>
      </c>
      <c r="M170" s="56">
        <f t="shared" si="11"/>
        <v>7</v>
      </c>
      <c r="N170" s="56">
        <f t="shared" si="9"/>
        <v>6</v>
      </c>
      <c r="O170" s="56">
        <f t="shared" si="10"/>
        <v>3</v>
      </c>
      <c r="P170" s="36">
        <v>44440</v>
      </c>
    </row>
    <row r="171" spans="1:16" ht="26.25" x14ac:dyDescent="0.25">
      <c r="A171" s="12" t="s">
        <v>1071</v>
      </c>
      <c r="B171" s="3" t="s">
        <v>80</v>
      </c>
      <c r="C171" s="3" t="s">
        <v>290</v>
      </c>
      <c r="D171" s="9" t="s">
        <v>62</v>
      </c>
      <c r="E171" s="4" t="s">
        <v>38</v>
      </c>
      <c r="F171" s="4" t="s">
        <v>79</v>
      </c>
      <c r="G171" s="12">
        <v>0</v>
      </c>
      <c r="H171" s="12">
        <v>0</v>
      </c>
      <c r="I171" s="12">
        <v>0</v>
      </c>
      <c r="J171" s="12">
        <v>4</v>
      </c>
      <c r="K171" s="12">
        <v>2</v>
      </c>
      <c r="L171" s="12">
        <v>29</v>
      </c>
      <c r="M171" s="56">
        <f t="shared" si="11"/>
        <v>4</v>
      </c>
      <c r="N171" s="56">
        <f t="shared" si="9"/>
        <v>2</v>
      </c>
      <c r="O171" s="56">
        <f t="shared" si="10"/>
        <v>29</v>
      </c>
      <c r="P171" s="36">
        <v>44440</v>
      </c>
    </row>
    <row r="172" spans="1:16" ht="26.25" x14ac:dyDescent="0.25">
      <c r="A172" s="12" t="s">
        <v>1071</v>
      </c>
      <c r="B172" s="3" t="s">
        <v>80</v>
      </c>
      <c r="C172" s="3" t="s">
        <v>291</v>
      </c>
      <c r="D172" s="9" t="s">
        <v>292</v>
      </c>
      <c r="E172" s="4" t="s">
        <v>98</v>
      </c>
      <c r="F172" s="4" t="s">
        <v>526</v>
      </c>
      <c r="G172" s="12">
        <v>0</v>
      </c>
      <c r="H172" s="12">
        <v>0</v>
      </c>
      <c r="I172" s="12">
        <v>0</v>
      </c>
      <c r="J172" s="12">
        <v>1</v>
      </c>
      <c r="K172" s="12">
        <v>10</v>
      </c>
      <c r="L172" s="12">
        <v>2</v>
      </c>
      <c r="M172" s="56">
        <f t="shared" si="11"/>
        <v>1</v>
      </c>
      <c r="N172" s="56">
        <f t="shared" si="9"/>
        <v>10</v>
      </c>
      <c r="O172" s="56">
        <f t="shared" si="10"/>
        <v>2</v>
      </c>
      <c r="P172" s="36">
        <v>44440</v>
      </c>
    </row>
    <row r="173" spans="1:16" ht="26.25" x14ac:dyDescent="0.25">
      <c r="A173" s="12" t="s">
        <v>1071</v>
      </c>
      <c r="B173" s="3" t="s">
        <v>80</v>
      </c>
      <c r="C173" s="3" t="s">
        <v>293</v>
      </c>
      <c r="D173" s="9" t="s">
        <v>251</v>
      </c>
      <c r="E173" s="4" t="s">
        <v>27</v>
      </c>
      <c r="F173" s="4" t="s">
        <v>525</v>
      </c>
      <c r="G173" s="12">
        <v>0</v>
      </c>
      <c r="H173" s="12">
        <v>0</v>
      </c>
      <c r="I173" s="12">
        <v>0</v>
      </c>
      <c r="J173" s="12">
        <v>2</v>
      </c>
      <c r="K173" s="12">
        <v>5</v>
      </c>
      <c r="L173" s="12">
        <v>11</v>
      </c>
      <c r="M173" s="56">
        <f t="shared" si="11"/>
        <v>2</v>
      </c>
      <c r="N173" s="56">
        <f t="shared" si="9"/>
        <v>5</v>
      </c>
      <c r="O173" s="56">
        <f t="shared" si="10"/>
        <v>11</v>
      </c>
      <c r="P173" s="36">
        <v>44440</v>
      </c>
    </row>
    <row r="174" spans="1:16" ht="26.25" x14ac:dyDescent="0.25">
      <c r="A174" s="12" t="s">
        <v>1071</v>
      </c>
      <c r="B174" s="3" t="s">
        <v>80</v>
      </c>
      <c r="C174" s="3" t="s">
        <v>294</v>
      </c>
      <c r="D174" s="9" t="s">
        <v>295</v>
      </c>
      <c r="E174" s="4" t="s">
        <v>296</v>
      </c>
      <c r="F174" s="4" t="s">
        <v>526</v>
      </c>
      <c r="G174" s="12">
        <v>0</v>
      </c>
      <c r="H174" s="12">
        <v>0</v>
      </c>
      <c r="I174" s="12">
        <v>0</v>
      </c>
      <c r="J174" s="12">
        <v>1</v>
      </c>
      <c r="K174" s="12">
        <v>4</v>
      </c>
      <c r="L174" s="12">
        <v>27</v>
      </c>
      <c r="M174" s="56">
        <f t="shared" si="11"/>
        <v>1</v>
      </c>
      <c r="N174" s="56">
        <f t="shared" si="9"/>
        <v>4</v>
      </c>
      <c r="O174" s="56">
        <f t="shared" si="10"/>
        <v>27</v>
      </c>
      <c r="P174" s="36">
        <v>44440</v>
      </c>
    </row>
    <row r="175" spans="1:16" ht="26.25" x14ac:dyDescent="0.25">
      <c r="A175" s="12" t="s">
        <v>1379</v>
      </c>
      <c r="B175" s="3" t="s">
        <v>80</v>
      </c>
      <c r="C175" s="19" t="s">
        <v>1372</v>
      </c>
      <c r="D175" s="20" t="s">
        <v>1373</v>
      </c>
      <c r="E175" s="20" t="s">
        <v>66</v>
      </c>
      <c r="F175" s="20" t="s">
        <v>531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56">
        <f t="shared" si="11"/>
        <v>0</v>
      </c>
      <c r="N175" s="56">
        <f t="shared" si="9"/>
        <v>0</v>
      </c>
      <c r="O175" s="56">
        <f t="shared" si="10"/>
        <v>0</v>
      </c>
      <c r="P175" s="36">
        <v>44501</v>
      </c>
    </row>
    <row r="176" spans="1:16" ht="26.25" x14ac:dyDescent="0.25">
      <c r="A176" s="12" t="s">
        <v>1071</v>
      </c>
      <c r="B176" s="3" t="s">
        <v>80</v>
      </c>
      <c r="C176" s="3" t="s">
        <v>297</v>
      </c>
      <c r="D176" s="9" t="s">
        <v>123</v>
      </c>
      <c r="E176" s="4" t="s">
        <v>55</v>
      </c>
      <c r="F176" s="4" t="s">
        <v>526</v>
      </c>
      <c r="G176" s="12">
        <v>2</v>
      </c>
      <c r="H176" s="12">
        <v>0</v>
      </c>
      <c r="I176" s="12">
        <v>5</v>
      </c>
      <c r="J176" s="12">
        <v>1</v>
      </c>
      <c r="K176" s="12">
        <v>7</v>
      </c>
      <c r="L176" s="12">
        <v>25</v>
      </c>
      <c r="M176" s="56">
        <f t="shared" si="11"/>
        <v>3</v>
      </c>
      <c r="N176" s="56">
        <f t="shared" si="9"/>
        <v>8</v>
      </c>
      <c r="O176" s="56">
        <f t="shared" si="10"/>
        <v>0</v>
      </c>
      <c r="P176" s="36">
        <v>44440</v>
      </c>
    </row>
    <row r="177" spans="1:16" ht="26.25" x14ac:dyDescent="0.25">
      <c r="A177" s="12" t="s">
        <v>1180</v>
      </c>
      <c r="B177" s="3" t="s">
        <v>80</v>
      </c>
      <c r="C177" s="15" t="s">
        <v>297</v>
      </c>
      <c r="D177" s="6" t="s">
        <v>1120</v>
      </c>
      <c r="E177" s="6" t="s">
        <v>493</v>
      </c>
      <c r="F177" s="6" t="s">
        <v>526</v>
      </c>
      <c r="G177" s="12">
        <v>0</v>
      </c>
      <c r="H177" s="12">
        <v>0</v>
      </c>
      <c r="I177" s="12">
        <v>0</v>
      </c>
      <c r="J177" s="12">
        <v>0</v>
      </c>
      <c r="K177" s="12">
        <v>8</v>
      </c>
      <c r="L177" s="12">
        <v>10</v>
      </c>
      <c r="M177" s="56">
        <f t="shared" si="11"/>
        <v>0</v>
      </c>
      <c r="N177" s="56">
        <f t="shared" si="9"/>
        <v>8</v>
      </c>
      <c r="O177" s="56">
        <f t="shared" si="10"/>
        <v>10</v>
      </c>
      <c r="P177" s="36">
        <v>44470</v>
      </c>
    </row>
    <row r="178" spans="1:16" ht="26.25" x14ac:dyDescent="0.25">
      <c r="A178" s="12" t="s">
        <v>1071</v>
      </c>
      <c r="B178" s="3" t="s">
        <v>80</v>
      </c>
      <c r="C178" s="3" t="s">
        <v>298</v>
      </c>
      <c r="D178" s="9" t="s">
        <v>286</v>
      </c>
      <c r="E178" s="4" t="s">
        <v>27</v>
      </c>
      <c r="F178" s="4" t="s">
        <v>528</v>
      </c>
      <c r="G178" s="12">
        <v>1</v>
      </c>
      <c r="H178" s="12">
        <v>0</v>
      </c>
      <c r="I178" s="12">
        <v>28</v>
      </c>
      <c r="J178" s="12">
        <v>3</v>
      </c>
      <c r="K178" s="12">
        <v>5</v>
      </c>
      <c r="L178" s="12">
        <v>0</v>
      </c>
      <c r="M178" s="56">
        <f t="shared" si="11"/>
        <v>4</v>
      </c>
      <c r="N178" s="56">
        <f t="shared" si="9"/>
        <v>5</v>
      </c>
      <c r="O178" s="56">
        <f t="shared" si="10"/>
        <v>28</v>
      </c>
      <c r="P178" s="36">
        <v>44440</v>
      </c>
    </row>
    <row r="179" spans="1:16" ht="26.25" x14ac:dyDescent="0.25">
      <c r="A179" s="12" t="s">
        <v>1180</v>
      </c>
      <c r="B179" s="3" t="s">
        <v>80</v>
      </c>
      <c r="C179" s="15" t="s">
        <v>1121</v>
      </c>
      <c r="D179" s="6" t="s">
        <v>155</v>
      </c>
      <c r="E179" s="6" t="s">
        <v>87</v>
      </c>
      <c r="F179" s="6" t="s">
        <v>526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56">
        <f t="shared" si="11"/>
        <v>0</v>
      </c>
      <c r="N179" s="56">
        <f t="shared" si="9"/>
        <v>0</v>
      </c>
      <c r="O179" s="56">
        <f t="shared" si="10"/>
        <v>0</v>
      </c>
      <c r="P179" s="36">
        <v>44470</v>
      </c>
    </row>
    <row r="180" spans="1:16" ht="26.25" x14ac:dyDescent="0.25">
      <c r="A180" s="12" t="s">
        <v>1071</v>
      </c>
      <c r="B180" s="3" t="s">
        <v>80</v>
      </c>
      <c r="C180" s="3" t="s">
        <v>299</v>
      </c>
      <c r="D180" s="9" t="s">
        <v>163</v>
      </c>
      <c r="E180" s="4" t="s">
        <v>169</v>
      </c>
      <c r="F180" s="4" t="s">
        <v>526</v>
      </c>
      <c r="G180" s="12">
        <v>0</v>
      </c>
      <c r="H180" s="12">
        <v>0</v>
      </c>
      <c r="I180" s="12">
        <v>0</v>
      </c>
      <c r="J180" s="12">
        <v>2</v>
      </c>
      <c r="K180" s="12">
        <v>3</v>
      </c>
      <c r="L180" s="12">
        <v>8</v>
      </c>
      <c r="M180" s="56">
        <f t="shared" si="11"/>
        <v>2</v>
      </c>
      <c r="N180" s="56">
        <f t="shared" si="9"/>
        <v>3</v>
      </c>
      <c r="O180" s="56">
        <f t="shared" si="10"/>
        <v>8</v>
      </c>
      <c r="P180" s="36">
        <v>44440</v>
      </c>
    </row>
    <row r="181" spans="1:16" ht="26.25" x14ac:dyDescent="0.25">
      <c r="A181" s="12" t="s">
        <v>1071</v>
      </c>
      <c r="B181" s="3" t="s">
        <v>80</v>
      </c>
      <c r="C181" s="3" t="s">
        <v>300</v>
      </c>
      <c r="D181" s="9" t="s">
        <v>18</v>
      </c>
      <c r="E181" s="4" t="s">
        <v>87</v>
      </c>
      <c r="F181" s="4" t="s">
        <v>524</v>
      </c>
      <c r="G181" s="12">
        <v>13</v>
      </c>
      <c r="H181" s="12">
        <v>4</v>
      </c>
      <c r="I181" s="12">
        <v>0</v>
      </c>
      <c r="J181" s="12">
        <v>5</v>
      </c>
      <c r="K181" s="12">
        <v>2</v>
      </c>
      <c r="L181" s="12">
        <v>23</v>
      </c>
      <c r="M181" s="56">
        <f t="shared" si="11"/>
        <v>18</v>
      </c>
      <c r="N181" s="56">
        <f t="shared" si="9"/>
        <v>6</v>
      </c>
      <c r="O181" s="56">
        <f t="shared" si="10"/>
        <v>23</v>
      </c>
      <c r="P181" s="36">
        <v>44440</v>
      </c>
    </row>
    <row r="182" spans="1:16" ht="26.25" x14ac:dyDescent="0.25">
      <c r="A182" s="12" t="s">
        <v>1071</v>
      </c>
      <c r="B182" s="3" t="s">
        <v>80</v>
      </c>
      <c r="C182" s="3" t="s">
        <v>301</v>
      </c>
      <c r="D182" s="9" t="s">
        <v>18</v>
      </c>
      <c r="E182" s="4" t="s">
        <v>27</v>
      </c>
      <c r="F182" s="4" t="s">
        <v>524</v>
      </c>
      <c r="G182" s="12">
        <v>0</v>
      </c>
      <c r="H182" s="12">
        <v>0</v>
      </c>
      <c r="I182" s="12">
        <v>0</v>
      </c>
      <c r="J182" s="12">
        <v>6</v>
      </c>
      <c r="K182" s="12">
        <v>0</v>
      </c>
      <c r="L182" s="12">
        <v>14</v>
      </c>
      <c r="M182" s="56">
        <f t="shared" si="11"/>
        <v>6</v>
      </c>
      <c r="N182" s="56">
        <f t="shared" si="9"/>
        <v>0</v>
      </c>
      <c r="O182" s="56">
        <f t="shared" si="10"/>
        <v>14</v>
      </c>
      <c r="P182" s="36">
        <v>44440</v>
      </c>
    </row>
    <row r="183" spans="1:16" ht="26.25" x14ac:dyDescent="0.25">
      <c r="A183" s="12" t="s">
        <v>1071</v>
      </c>
      <c r="B183" s="3" t="s">
        <v>80</v>
      </c>
      <c r="C183" s="3" t="s">
        <v>302</v>
      </c>
      <c r="D183" s="9" t="s">
        <v>62</v>
      </c>
      <c r="E183" s="4" t="s">
        <v>55</v>
      </c>
      <c r="F183" s="4" t="s">
        <v>529</v>
      </c>
      <c r="G183" s="12">
        <v>0</v>
      </c>
      <c r="H183" s="12">
        <v>0</v>
      </c>
      <c r="I183" s="12">
        <v>0</v>
      </c>
      <c r="J183" s="12">
        <v>6</v>
      </c>
      <c r="K183" s="12">
        <v>0</v>
      </c>
      <c r="L183" s="12">
        <v>18</v>
      </c>
      <c r="M183" s="56">
        <f t="shared" si="11"/>
        <v>6</v>
      </c>
      <c r="N183" s="56">
        <f t="shared" si="9"/>
        <v>0</v>
      </c>
      <c r="O183" s="56">
        <f t="shared" si="10"/>
        <v>18</v>
      </c>
      <c r="P183" s="35">
        <v>44440</v>
      </c>
    </row>
    <row r="184" spans="1:16" ht="26.25" x14ac:dyDescent="0.25">
      <c r="A184" s="12" t="s">
        <v>1180</v>
      </c>
      <c r="B184" s="3" t="s">
        <v>80</v>
      </c>
      <c r="C184" s="15" t="s">
        <v>1122</v>
      </c>
      <c r="D184" s="6" t="s">
        <v>1123</v>
      </c>
      <c r="E184" s="6" t="s">
        <v>493</v>
      </c>
      <c r="F184" s="6" t="s">
        <v>526</v>
      </c>
      <c r="G184" s="12">
        <v>5</v>
      </c>
      <c r="H184" s="12">
        <v>0</v>
      </c>
      <c r="I184" s="12">
        <v>29</v>
      </c>
      <c r="J184" s="12">
        <v>1</v>
      </c>
      <c r="K184" s="12">
        <v>2</v>
      </c>
      <c r="L184" s="12">
        <v>23</v>
      </c>
      <c r="M184" s="56">
        <f t="shared" si="11"/>
        <v>6</v>
      </c>
      <c r="N184" s="56">
        <f t="shared" si="9"/>
        <v>3</v>
      </c>
      <c r="O184" s="56">
        <f t="shared" si="10"/>
        <v>22</v>
      </c>
      <c r="P184" s="36">
        <v>44470</v>
      </c>
    </row>
    <row r="185" spans="1:16" ht="26.25" x14ac:dyDescent="0.25">
      <c r="A185" s="12" t="s">
        <v>1071</v>
      </c>
      <c r="B185" s="3" t="s">
        <v>80</v>
      </c>
      <c r="C185" s="3" t="s">
        <v>303</v>
      </c>
      <c r="D185" s="9" t="s">
        <v>78</v>
      </c>
      <c r="E185" s="4" t="s">
        <v>18</v>
      </c>
      <c r="F185" s="4" t="s">
        <v>526</v>
      </c>
      <c r="G185" s="12">
        <v>0</v>
      </c>
      <c r="H185" s="12">
        <v>6</v>
      </c>
      <c r="I185" s="12">
        <v>4</v>
      </c>
      <c r="J185" s="12">
        <v>2</v>
      </c>
      <c r="K185" s="12">
        <v>2</v>
      </c>
      <c r="L185" s="12">
        <v>12</v>
      </c>
      <c r="M185" s="56">
        <f t="shared" si="11"/>
        <v>2</v>
      </c>
      <c r="N185" s="56">
        <f t="shared" si="9"/>
        <v>8</v>
      </c>
      <c r="O185" s="56">
        <f t="shared" si="10"/>
        <v>16</v>
      </c>
      <c r="P185" s="35">
        <v>44441</v>
      </c>
    </row>
    <row r="186" spans="1:16" ht="26.25" x14ac:dyDescent="0.25">
      <c r="A186" s="12" t="s">
        <v>1071</v>
      </c>
      <c r="B186" s="3" t="s">
        <v>80</v>
      </c>
      <c r="C186" s="3" t="s">
        <v>304</v>
      </c>
      <c r="D186" s="9" t="s">
        <v>54</v>
      </c>
      <c r="E186" s="4" t="s">
        <v>44</v>
      </c>
      <c r="F186" s="4" t="s">
        <v>525</v>
      </c>
      <c r="G186" s="12">
        <v>0</v>
      </c>
      <c r="H186" s="12">
        <v>0</v>
      </c>
      <c r="I186" s="12">
        <v>0</v>
      </c>
      <c r="J186" s="12">
        <v>1</v>
      </c>
      <c r="K186" s="12">
        <v>1</v>
      </c>
      <c r="L186" s="12">
        <v>2</v>
      </c>
      <c r="M186" s="56">
        <f t="shared" si="11"/>
        <v>1</v>
      </c>
      <c r="N186" s="56">
        <f t="shared" si="9"/>
        <v>1</v>
      </c>
      <c r="O186" s="56">
        <f t="shared" si="10"/>
        <v>2</v>
      </c>
      <c r="P186" s="36">
        <v>44440</v>
      </c>
    </row>
    <row r="187" spans="1:16" ht="26.25" x14ac:dyDescent="0.25">
      <c r="A187" s="12" t="s">
        <v>1071</v>
      </c>
      <c r="B187" s="3" t="s">
        <v>80</v>
      </c>
      <c r="C187" s="3" t="s">
        <v>304</v>
      </c>
      <c r="D187" s="9" t="s">
        <v>120</v>
      </c>
      <c r="E187" s="4" t="s">
        <v>44</v>
      </c>
      <c r="F187" s="4" t="s">
        <v>526</v>
      </c>
      <c r="G187" s="12">
        <v>6</v>
      </c>
      <c r="H187" s="12">
        <v>10</v>
      </c>
      <c r="I187" s="12">
        <v>5</v>
      </c>
      <c r="J187" s="12">
        <v>0</v>
      </c>
      <c r="K187" s="12">
        <v>9</v>
      </c>
      <c r="L187" s="12">
        <v>7</v>
      </c>
      <c r="M187" s="56">
        <f t="shared" si="11"/>
        <v>7</v>
      </c>
      <c r="N187" s="56">
        <f t="shared" si="9"/>
        <v>7</v>
      </c>
      <c r="O187" s="56">
        <f t="shared" si="10"/>
        <v>12</v>
      </c>
      <c r="P187" s="36">
        <v>44440</v>
      </c>
    </row>
    <row r="188" spans="1:16" ht="26.25" x14ac:dyDescent="0.25">
      <c r="A188" s="12" t="s">
        <v>1180</v>
      </c>
      <c r="B188" s="3" t="s">
        <v>80</v>
      </c>
      <c r="C188" s="15" t="s">
        <v>1124</v>
      </c>
      <c r="D188" s="6" t="s">
        <v>76</v>
      </c>
      <c r="E188" s="6" t="s">
        <v>55</v>
      </c>
      <c r="F188" s="6" t="s">
        <v>526</v>
      </c>
      <c r="G188" s="12">
        <v>0</v>
      </c>
      <c r="H188" s="12">
        <v>0</v>
      </c>
      <c r="I188" s="12">
        <v>0</v>
      </c>
      <c r="J188" s="12">
        <v>0</v>
      </c>
      <c r="K188" s="12">
        <v>5</v>
      </c>
      <c r="L188" s="12">
        <v>23</v>
      </c>
      <c r="M188" s="56">
        <f t="shared" si="11"/>
        <v>0</v>
      </c>
      <c r="N188" s="56">
        <f t="shared" si="9"/>
        <v>5</v>
      </c>
      <c r="O188" s="56">
        <f t="shared" si="10"/>
        <v>23</v>
      </c>
      <c r="P188" s="36">
        <v>44470</v>
      </c>
    </row>
    <row r="189" spans="1:16" ht="26.25" x14ac:dyDescent="0.25">
      <c r="A189" s="12" t="s">
        <v>1071</v>
      </c>
      <c r="B189" s="3" t="s">
        <v>80</v>
      </c>
      <c r="C189" s="3" t="s">
        <v>305</v>
      </c>
      <c r="D189" s="9" t="s">
        <v>306</v>
      </c>
      <c r="E189" s="4" t="s">
        <v>55</v>
      </c>
      <c r="F189" s="4" t="s">
        <v>524</v>
      </c>
      <c r="G189" s="12">
        <v>0</v>
      </c>
      <c r="H189" s="12">
        <v>0</v>
      </c>
      <c r="I189" s="12">
        <v>0</v>
      </c>
      <c r="J189" s="12">
        <v>2</v>
      </c>
      <c r="K189" s="12">
        <v>9</v>
      </c>
      <c r="L189" s="12">
        <v>29</v>
      </c>
      <c r="M189" s="56">
        <f t="shared" si="11"/>
        <v>2</v>
      </c>
      <c r="N189" s="56">
        <f t="shared" si="9"/>
        <v>9</v>
      </c>
      <c r="O189" s="56">
        <f t="shared" si="10"/>
        <v>29</v>
      </c>
      <c r="P189" s="35">
        <v>44440</v>
      </c>
    </row>
    <row r="190" spans="1:16" ht="26.25" x14ac:dyDescent="0.25">
      <c r="A190" s="12" t="s">
        <v>1071</v>
      </c>
      <c r="B190" s="3" t="s">
        <v>80</v>
      </c>
      <c r="C190" s="3" t="s">
        <v>307</v>
      </c>
      <c r="D190" s="9" t="s">
        <v>240</v>
      </c>
      <c r="E190" s="4" t="s">
        <v>55</v>
      </c>
      <c r="F190" s="4" t="s">
        <v>526</v>
      </c>
      <c r="G190" s="12">
        <v>0</v>
      </c>
      <c r="H190" s="12">
        <v>0</v>
      </c>
      <c r="I190" s="12">
        <v>0</v>
      </c>
      <c r="J190" s="12">
        <v>2</v>
      </c>
      <c r="K190" s="12">
        <v>8</v>
      </c>
      <c r="L190" s="12">
        <v>6</v>
      </c>
      <c r="M190" s="56">
        <f t="shared" si="11"/>
        <v>2</v>
      </c>
      <c r="N190" s="56">
        <f t="shared" si="9"/>
        <v>8</v>
      </c>
      <c r="O190" s="56">
        <f t="shared" si="10"/>
        <v>6</v>
      </c>
      <c r="P190" s="36">
        <v>44440</v>
      </c>
    </row>
    <row r="191" spans="1:16" ht="26.25" x14ac:dyDescent="0.25">
      <c r="A191" s="12" t="s">
        <v>1071</v>
      </c>
      <c r="B191" s="3" t="s">
        <v>80</v>
      </c>
      <c r="C191" s="3" t="s">
        <v>308</v>
      </c>
      <c r="D191" s="9" t="s">
        <v>60</v>
      </c>
      <c r="E191" s="4" t="s">
        <v>309</v>
      </c>
      <c r="F191" s="4" t="s">
        <v>528</v>
      </c>
      <c r="G191" s="12">
        <v>0</v>
      </c>
      <c r="H191" s="12">
        <v>0</v>
      </c>
      <c r="I191" s="12">
        <v>0</v>
      </c>
      <c r="J191" s="12">
        <v>2</v>
      </c>
      <c r="K191" s="12">
        <v>10</v>
      </c>
      <c r="L191" s="12">
        <v>27</v>
      </c>
      <c r="M191" s="56">
        <f t="shared" si="11"/>
        <v>2</v>
      </c>
      <c r="N191" s="56">
        <f t="shared" si="9"/>
        <v>10</v>
      </c>
      <c r="O191" s="56">
        <f t="shared" si="10"/>
        <v>27</v>
      </c>
      <c r="P191" s="35">
        <v>44441</v>
      </c>
    </row>
    <row r="192" spans="1:16" ht="26.25" x14ac:dyDescent="0.25">
      <c r="A192" s="12" t="s">
        <v>1071</v>
      </c>
      <c r="B192" s="3" t="s">
        <v>80</v>
      </c>
      <c r="C192" s="3" t="s">
        <v>310</v>
      </c>
      <c r="D192" s="9" t="s">
        <v>216</v>
      </c>
      <c r="E192" s="4" t="s">
        <v>71</v>
      </c>
      <c r="F192" s="4" t="s">
        <v>526</v>
      </c>
      <c r="G192" s="12">
        <v>0</v>
      </c>
      <c r="H192" s="12">
        <v>0</v>
      </c>
      <c r="I192" s="12">
        <v>0</v>
      </c>
      <c r="J192" s="12">
        <v>2</v>
      </c>
      <c r="K192" s="12">
        <v>3</v>
      </c>
      <c r="L192" s="12">
        <v>15</v>
      </c>
      <c r="M192" s="56">
        <f t="shared" si="11"/>
        <v>2</v>
      </c>
      <c r="N192" s="56">
        <f t="shared" si="9"/>
        <v>3</v>
      </c>
      <c r="O192" s="56">
        <f t="shared" si="10"/>
        <v>15</v>
      </c>
      <c r="P192" s="36">
        <v>44440</v>
      </c>
    </row>
    <row r="193" spans="1:16" ht="26.25" x14ac:dyDescent="0.25">
      <c r="A193" s="12" t="s">
        <v>1180</v>
      </c>
      <c r="B193" s="3" t="s">
        <v>80</v>
      </c>
      <c r="C193" s="15" t="s">
        <v>1125</v>
      </c>
      <c r="D193" s="6" t="s">
        <v>216</v>
      </c>
      <c r="E193" s="6" t="s">
        <v>55</v>
      </c>
      <c r="F193" s="6" t="s">
        <v>526</v>
      </c>
      <c r="G193" s="12">
        <v>0</v>
      </c>
      <c r="H193" s="12">
        <v>0</v>
      </c>
      <c r="I193" s="12">
        <v>0</v>
      </c>
      <c r="J193" s="12">
        <v>0</v>
      </c>
      <c r="K193" s="12">
        <v>8</v>
      </c>
      <c r="L193" s="12">
        <v>22</v>
      </c>
      <c r="M193" s="56">
        <f t="shared" si="11"/>
        <v>0</v>
      </c>
      <c r="N193" s="56">
        <f t="shared" si="9"/>
        <v>8</v>
      </c>
      <c r="O193" s="56">
        <f t="shared" si="10"/>
        <v>22</v>
      </c>
      <c r="P193" s="36">
        <v>44470</v>
      </c>
    </row>
    <row r="194" spans="1:16" ht="26.25" x14ac:dyDescent="0.25">
      <c r="A194" s="12" t="s">
        <v>1180</v>
      </c>
      <c r="B194" s="3" t="s">
        <v>80</v>
      </c>
      <c r="C194" s="15" t="s">
        <v>1126</v>
      </c>
      <c r="D194" s="6" t="s">
        <v>32</v>
      </c>
      <c r="E194" s="6" t="s">
        <v>38</v>
      </c>
      <c r="F194" s="6" t="s">
        <v>526</v>
      </c>
      <c r="G194" s="12">
        <v>0</v>
      </c>
      <c r="H194" s="12">
        <v>0</v>
      </c>
      <c r="I194" s="12">
        <v>0</v>
      </c>
      <c r="J194" s="12">
        <v>1</v>
      </c>
      <c r="K194" s="12">
        <v>6</v>
      </c>
      <c r="L194" s="12">
        <v>18</v>
      </c>
      <c r="M194" s="56">
        <f t="shared" si="11"/>
        <v>1</v>
      </c>
      <c r="N194" s="56">
        <f t="shared" si="9"/>
        <v>6</v>
      </c>
      <c r="O194" s="56">
        <f t="shared" si="10"/>
        <v>18</v>
      </c>
      <c r="P194" s="36">
        <v>44470</v>
      </c>
    </row>
    <row r="195" spans="1:16" ht="26.25" x14ac:dyDescent="0.25">
      <c r="A195" s="12" t="s">
        <v>1180</v>
      </c>
      <c r="B195" s="3" t="s">
        <v>80</v>
      </c>
      <c r="C195" s="15" t="s">
        <v>1127</v>
      </c>
      <c r="D195" s="6" t="s">
        <v>43</v>
      </c>
      <c r="E195" s="6" t="s">
        <v>30</v>
      </c>
      <c r="F195" s="6" t="s">
        <v>526</v>
      </c>
      <c r="G195" s="12">
        <v>0</v>
      </c>
      <c r="H195" s="12">
        <v>0</v>
      </c>
      <c r="I195" s="12">
        <v>0</v>
      </c>
      <c r="J195" s="12">
        <v>0</v>
      </c>
      <c r="K195" s="12">
        <v>8</v>
      </c>
      <c r="L195" s="12">
        <v>10</v>
      </c>
      <c r="M195" s="56">
        <f t="shared" si="11"/>
        <v>0</v>
      </c>
      <c r="N195" s="56">
        <f t="shared" ref="N195:N258" si="12">INT(((L195+I195+K195*30+H195*30+J195*360+G195*360)-(M195*360))/30)</f>
        <v>8</v>
      </c>
      <c r="O195" s="56">
        <f t="shared" ref="O195:O258" si="13">(L195+I195+K195*30+H195*30+J195*360+G195*360)-(M195*360)-(N195*30)</f>
        <v>10</v>
      </c>
      <c r="P195" s="36">
        <v>44470</v>
      </c>
    </row>
    <row r="196" spans="1:16" ht="26.25" x14ac:dyDescent="0.25">
      <c r="A196" s="12" t="s">
        <v>1071</v>
      </c>
      <c r="B196" s="3" t="s">
        <v>80</v>
      </c>
      <c r="C196" s="3" t="s">
        <v>311</v>
      </c>
      <c r="D196" s="9" t="s">
        <v>152</v>
      </c>
      <c r="E196" s="4" t="s">
        <v>38</v>
      </c>
      <c r="F196" s="4" t="s">
        <v>526</v>
      </c>
      <c r="G196" s="12">
        <v>0</v>
      </c>
      <c r="H196" s="12">
        <v>0</v>
      </c>
      <c r="I196" s="12">
        <v>0</v>
      </c>
      <c r="J196" s="12">
        <v>2</v>
      </c>
      <c r="K196" s="12">
        <v>8</v>
      </c>
      <c r="L196" s="12">
        <v>9</v>
      </c>
      <c r="M196" s="56">
        <f t="shared" si="11"/>
        <v>2</v>
      </c>
      <c r="N196" s="56">
        <f t="shared" si="12"/>
        <v>8</v>
      </c>
      <c r="O196" s="56">
        <f t="shared" si="13"/>
        <v>9</v>
      </c>
      <c r="P196" s="35">
        <v>44440</v>
      </c>
    </row>
    <row r="197" spans="1:16" ht="26.25" x14ac:dyDescent="0.25">
      <c r="A197" s="12" t="s">
        <v>1180</v>
      </c>
      <c r="B197" s="3" t="s">
        <v>80</v>
      </c>
      <c r="C197" s="15" t="s">
        <v>56</v>
      </c>
      <c r="D197" s="6" t="s">
        <v>57</v>
      </c>
      <c r="E197" s="6" t="s">
        <v>58</v>
      </c>
      <c r="F197" s="6" t="s">
        <v>79</v>
      </c>
      <c r="G197" s="12">
        <v>0</v>
      </c>
      <c r="H197" s="12">
        <v>4</v>
      </c>
      <c r="I197" s="12">
        <v>27</v>
      </c>
      <c r="J197" s="12">
        <v>0</v>
      </c>
      <c r="K197" s="12">
        <v>8</v>
      </c>
      <c r="L197" s="12">
        <v>22</v>
      </c>
      <c r="M197" s="56">
        <v>1</v>
      </c>
      <c r="N197" s="56">
        <f t="shared" si="12"/>
        <v>1</v>
      </c>
      <c r="O197" s="56">
        <f t="shared" si="13"/>
        <v>19</v>
      </c>
      <c r="P197" s="36">
        <v>44470</v>
      </c>
    </row>
    <row r="198" spans="1:16" ht="26.25" x14ac:dyDescent="0.25">
      <c r="A198" s="12" t="s">
        <v>1071</v>
      </c>
      <c r="B198" s="3" t="s">
        <v>80</v>
      </c>
      <c r="C198" s="3" t="s">
        <v>312</v>
      </c>
      <c r="D198" s="9" t="s">
        <v>211</v>
      </c>
      <c r="E198" s="4" t="s">
        <v>313</v>
      </c>
      <c r="F198" s="4" t="s">
        <v>526</v>
      </c>
      <c r="G198" s="12">
        <v>0</v>
      </c>
      <c r="H198" s="12">
        <v>0</v>
      </c>
      <c r="I198" s="12">
        <v>0</v>
      </c>
      <c r="J198" s="12">
        <v>1</v>
      </c>
      <c r="K198" s="12">
        <v>7</v>
      </c>
      <c r="L198" s="12">
        <v>25</v>
      </c>
      <c r="M198" s="56">
        <f t="shared" ref="M198:M229" si="14">INT((L198+I198+K198*30+H198*30+J198*360+G198*360)/360)</f>
        <v>1</v>
      </c>
      <c r="N198" s="56">
        <f t="shared" si="12"/>
        <v>7</v>
      </c>
      <c r="O198" s="56">
        <f t="shared" si="13"/>
        <v>25</v>
      </c>
      <c r="P198" s="36">
        <v>44440</v>
      </c>
    </row>
    <row r="199" spans="1:16" ht="26.25" x14ac:dyDescent="0.25">
      <c r="A199" s="12" t="s">
        <v>1071</v>
      </c>
      <c r="B199" s="3" t="s">
        <v>80</v>
      </c>
      <c r="C199" s="3" t="s">
        <v>314</v>
      </c>
      <c r="D199" s="9" t="s">
        <v>315</v>
      </c>
      <c r="E199" s="4" t="s">
        <v>44</v>
      </c>
      <c r="F199" s="4" t="s">
        <v>526</v>
      </c>
      <c r="G199" s="12">
        <v>0</v>
      </c>
      <c r="H199" s="12">
        <v>0</v>
      </c>
      <c r="I199" s="12">
        <v>0</v>
      </c>
      <c r="J199" s="12">
        <v>2</v>
      </c>
      <c r="K199" s="12">
        <v>2</v>
      </c>
      <c r="L199" s="12">
        <v>6</v>
      </c>
      <c r="M199" s="56">
        <f t="shared" si="14"/>
        <v>2</v>
      </c>
      <c r="N199" s="56">
        <f t="shared" si="12"/>
        <v>2</v>
      </c>
      <c r="O199" s="56">
        <f t="shared" si="13"/>
        <v>6</v>
      </c>
      <c r="P199" s="36">
        <v>44440</v>
      </c>
    </row>
    <row r="200" spans="1:16" ht="26.25" x14ac:dyDescent="0.25">
      <c r="A200" s="12" t="s">
        <v>1071</v>
      </c>
      <c r="B200" s="3" t="s">
        <v>80</v>
      </c>
      <c r="C200" s="3" t="s">
        <v>316</v>
      </c>
      <c r="D200" s="9" t="s">
        <v>317</v>
      </c>
      <c r="E200" s="4" t="s">
        <v>318</v>
      </c>
      <c r="F200" s="4" t="s">
        <v>526</v>
      </c>
      <c r="G200" s="12">
        <v>2</v>
      </c>
      <c r="H200" s="12">
        <v>8</v>
      </c>
      <c r="I200" s="12">
        <v>21</v>
      </c>
      <c r="J200" s="12">
        <v>0</v>
      </c>
      <c r="K200" s="12">
        <v>9</v>
      </c>
      <c r="L200" s="12">
        <v>24</v>
      </c>
      <c r="M200" s="56">
        <f t="shared" si="14"/>
        <v>3</v>
      </c>
      <c r="N200" s="56">
        <f t="shared" si="12"/>
        <v>6</v>
      </c>
      <c r="O200" s="56">
        <f t="shared" si="13"/>
        <v>15</v>
      </c>
      <c r="P200" s="36">
        <v>44440</v>
      </c>
    </row>
    <row r="201" spans="1:16" ht="26.25" x14ac:dyDescent="0.25">
      <c r="A201" s="12" t="s">
        <v>1071</v>
      </c>
      <c r="B201" s="3" t="s">
        <v>80</v>
      </c>
      <c r="C201" s="3" t="s">
        <v>319</v>
      </c>
      <c r="D201" s="9" t="s">
        <v>320</v>
      </c>
      <c r="E201" s="4" t="s">
        <v>18</v>
      </c>
      <c r="F201" s="4" t="s">
        <v>79</v>
      </c>
      <c r="G201" s="12">
        <v>0</v>
      </c>
      <c r="H201" s="12">
        <v>0</v>
      </c>
      <c r="I201" s="12">
        <v>0</v>
      </c>
      <c r="J201" s="12">
        <v>2</v>
      </c>
      <c r="K201" s="12">
        <v>2</v>
      </c>
      <c r="L201" s="12">
        <v>19</v>
      </c>
      <c r="M201" s="56">
        <f t="shared" si="14"/>
        <v>2</v>
      </c>
      <c r="N201" s="56">
        <f t="shared" si="12"/>
        <v>2</v>
      </c>
      <c r="O201" s="56">
        <f t="shared" si="13"/>
        <v>19</v>
      </c>
      <c r="P201" s="36">
        <v>44440</v>
      </c>
    </row>
    <row r="202" spans="1:16" ht="26.25" x14ac:dyDescent="0.25">
      <c r="A202" s="12" t="s">
        <v>1071</v>
      </c>
      <c r="B202" s="3" t="s">
        <v>80</v>
      </c>
      <c r="C202" s="3" t="s">
        <v>321</v>
      </c>
      <c r="D202" s="9" t="s">
        <v>96</v>
      </c>
      <c r="E202" s="4" t="s">
        <v>55</v>
      </c>
      <c r="F202" s="4" t="s">
        <v>526</v>
      </c>
      <c r="G202" s="12">
        <v>0</v>
      </c>
      <c r="H202" s="12">
        <v>0</v>
      </c>
      <c r="I202" s="12">
        <v>0</v>
      </c>
      <c r="J202" s="12">
        <v>2</v>
      </c>
      <c r="K202" s="12">
        <v>11</v>
      </c>
      <c r="L202" s="12">
        <v>3</v>
      </c>
      <c r="M202" s="56">
        <f t="shared" si="14"/>
        <v>2</v>
      </c>
      <c r="N202" s="56">
        <f t="shared" si="12"/>
        <v>11</v>
      </c>
      <c r="O202" s="56">
        <f t="shared" si="13"/>
        <v>3</v>
      </c>
      <c r="P202" s="36">
        <v>44440</v>
      </c>
    </row>
    <row r="203" spans="1:16" ht="26.25" x14ac:dyDescent="0.25">
      <c r="A203" s="12" t="s">
        <v>1071</v>
      </c>
      <c r="B203" s="3" t="s">
        <v>80</v>
      </c>
      <c r="C203" s="3" t="s">
        <v>322</v>
      </c>
      <c r="D203" s="9" t="s">
        <v>292</v>
      </c>
      <c r="E203" s="4" t="s">
        <v>66</v>
      </c>
      <c r="F203" s="4" t="s">
        <v>528</v>
      </c>
      <c r="G203" s="12">
        <v>0</v>
      </c>
      <c r="H203" s="12">
        <v>0</v>
      </c>
      <c r="I203" s="12">
        <v>0</v>
      </c>
      <c r="J203" s="12">
        <v>6</v>
      </c>
      <c r="K203" s="12">
        <v>6</v>
      </c>
      <c r="L203" s="12">
        <v>7</v>
      </c>
      <c r="M203" s="56">
        <f t="shared" si="14"/>
        <v>6</v>
      </c>
      <c r="N203" s="56">
        <f t="shared" si="12"/>
        <v>6</v>
      </c>
      <c r="O203" s="56">
        <f t="shared" si="13"/>
        <v>7</v>
      </c>
      <c r="P203" s="36">
        <v>44440</v>
      </c>
    </row>
    <row r="204" spans="1:16" ht="26.25" x14ac:dyDescent="0.25">
      <c r="A204" s="12" t="s">
        <v>1071</v>
      </c>
      <c r="B204" s="3" t="s">
        <v>80</v>
      </c>
      <c r="C204" s="3" t="s">
        <v>323</v>
      </c>
      <c r="D204" s="9" t="s">
        <v>318</v>
      </c>
      <c r="E204" s="4" t="s">
        <v>24</v>
      </c>
      <c r="F204" s="4" t="s">
        <v>530</v>
      </c>
      <c r="G204" s="12">
        <v>0</v>
      </c>
      <c r="H204" s="12">
        <v>0</v>
      </c>
      <c r="I204" s="12">
        <v>0</v>
      </c>
      <c r="J204" s="12">
        <v>2</v>
      </c>
      <c r="K204" s="12">
        <v>1</v>
      </c>
      <c r="L204" s="12">
        <v>23</v>
      </c>
      <c r="M204" s="56">
        <f t="shared" si="14"/>
        <v>2</v>
      </c>
      <c r="N204" s="56">
        <f t="shared" si="12"/>
        <v>1</v>
      </c>
      <c r="O204" s="56">
        <f t="shared" si="13"/>
        <v>23</v>
      </c>
      <c r="P204" s="35">
        <v>44442</v>
      </c>
    </row>
    <row r="205" spans="1:16" ht="26.25" x14ac:dyDescent="0.25">
      <c r="A205" s="12" t="s">
        <v>1071</v>
      </c>
      <c r="B205" s="3" t="s">
        <v>80</v>
      </c>
      <c r="C205" s="3" t="s">
        <v>324</v>
      </c>
      <c r="D205" s="9" t="s">
        <v>71</v>
      </c>
      <c r="E205" s="4" t="s">
        <v>325</v>
      </c>
      <c r="F205" s="4" t="s">
        <v>526</v>
      </c>
      <c r="G205" s="12">
        <v>1</v>
      </c>
      <c r="H205" s="12">
        <v>9</v>
      </c>
      <c r="I205" s="12">
        <v>11</v>
      </c>
      <c r="J205" s="12">
        <v>2</v>
      </c>
      <c r="K205" s="12">
        <v>10</v>
      </c>
      <c r="L205" s="12">
        <v>15</v>
      </c>
      <c r="M205" s="56">
        <f t="shared" si="14"/>
        <v>4</v>
      </c>
      <c r="N205" s="56">
        <f t="shared" si="12"/>
        <v>7</v>
      </c>
      <c r="O205" s="56">
        <f t="shared" si="13"/>
        <v>26</v>
      </c>
      <c r="P205" s="35">
        <v>44441</v>
      </c>
    </row>
    <row r="206" spans="1:16" ht="26.25" x14ac:dyDescent="0.25">
      <c r="A206" s="12" t="s">
        <v>1071</v>
      </c>
      <c r="B206" s="3" t="s">
        <v>80</v>
      </c>
      <c r="C206" s="3" t="s">
        <v>326</v>
      </c>
      <c r="D206" s="9" t="s">
        <v>78</v>
      </c>
      <c r="E206" s="4" t="s">
        <v>87</v>
      </c>
      <c r="F206" s="4" t="s">
        <v>526</v>
      </c>
      <c r="G206" s="12">
        <v>7</v>
      </c>
      <c r="H206" s="12">
        <v>1</v>
      </c>
      <c r="I206" s="12">
        <v>28</v>
      </c>
      <c r="J206" s="12">
        <v>1</v>
      </c>
      <c r="K206" s="12">
        <v>5</v>
      </c>
      <c r="L206" s="12">
        <v>28</v>
      </c>
      <c r="M206" s="56">
        <f t="shared" si="14"/>
        <v>8</v>
      </c>
      <c r="N206" s="56">
        <f t="shared" si="12"/>
        <v>7</v>
      </c>
      <c r="O206" s="56">
        <f t="shared" si="13"/>
        <v>26</v>
      </c>
      <c r="P206" s="36">
        <v>44440</v>
      </c>
    </row>
    <row r="207" spans="1:16" ht="26.25" x14ac:dyDescent="0.25">
      <c r="A207" s="12" t="s">
        <v>1071</v>
      </c>
      <c r="B207" s="3" t="s">
        <v>80</v>
      </c>
      <c r="C207" s="3" t="s">
        <v>327</v>
      </c>
      <c r="D207" s="9" t="s">
        <v>152</v>
      </c>
      <c r="E207" s="4" t="s">
        <v>328</v>
      </c>
      <c r="F207" s="4" t="s">
        <v>528</v>
      </c>
      <c r="G207" s="12">
        <v>0</v>
      </c>
      <c r="H207" s="12">
        <v>0</v>
      </c>
      <c r="I207" s="12">
        <v>0</v>
      </c>
      <c r="J207" s="12">
        <v>7</v>
      </c>
      <c r="K207" s="12">
        <v>0</v>
      </c>
      <c r="L207" s="12">
        <v>23</v>
      </c>
      <c r="M207" s="56">
        <f t="shared" si="14"/>
        <v>7</v>
      </c>
      <c r="N207" s="56">
        <f t="shared" si="12"/>
        <v>0</v>
      </c>
      <c r="O207" s="56">
        <f t="shared" si="13"/>
        <v>23</v>
      </c>
      <c r="P207" s="36">
        <v>44440</v>
      </c>
    </row>
    <row r="208" spans="1:16" ht="26.25" x14ac:dyDescent="0.25">
      <c r="A208" s="12" t="s">
        <v>1071</v>
      </c>
      <c r="B208" s="3" t="s">
        <v>80</v>
      </c>
      <c r="C208" s="3" t="s">
        <v>329</v>
      </c>
      <c r="D208" s="9" t="s">
        <v>330</v>
      </c>
      <c r="E208" s="4" t="s">
        <v>18</v>
      </c>
      <c r="F208" s="4" t="s">
        <v>525</v>
      </c>
      <c r="G208" s="12">
        <v>0</v>
      </c>
      <c r="H208" s="12">
        <v>0</v>
      </c>
      <c r="I208" s="12">
        <v>0</v>
      </c>
      <c r="J208" s="12">
        <v>8</v>
      </c>
      <c r="K208" s="12">
        <v>0</v>
      </c>
      <c r="L208" s="12">
        <v>15</v>
      </c>
      <c r="M208" s="56">
        <f t="shared" si="14"/>
        <v>8</v>
      </c>
      <c r="N208" s="56">
        <f t="shared" si="12"/>
        <v>0</v>
      </c>
      <c r="O208" s="56">
        <f t="shared" si="13"/>
        <v>15</v>
      </c>
      <c r="P208" s="36">
        <v>44440</v>
      </c>
    </row>
    <row r="209" spans="1:16" ht="26.25" x14ac:dyDescent="0.25">
      <c r="A209" s="12" t="s">
        <v>1071</v>
      </c>
      <c r="B209" s="3" t="s">
        <v>80</v>
      </c>
      <c r="C209" s="3" t="s">
        <v>331</v>
      </c>
      <c r="D209" s="9" t="s">
        <v>332</v>
      </c>
      <c r="E209" s="4" t="s">
        <v>108</v>
      </c>
      <c r="F209" s="4" t="s">
        <v>525</v>
      </c>
      <c r="G209" s="12">
        <v>0</v>
      </c>
      <c r="H209" s="12">
        <v>0</v>
      </c>
      <c r="I209" s="12">
        <v>0</v>
      </c>
      <c r="J209" s="12">
        <v>6</v>
      </c>
      <c r="K209" s="12">
        <v>5</v>
      </c>
      <c r="L209" s="12">
        <v>8</v>
      </c>
      <c r="M209" s="56">
        <f t="shared" si="14"/>
        <v>6</v>
      </c>
      <c r="N209" s="56">
        <f t="shared" si="12"/>
        <v>5</v>
      </c>
      <c r="O209" s="56">
        <f t="shared" si="13"/>
        <v>8</v>
      </c>
      <c r="P209" s="36">
        <v>44440</v>
      </c>
    </row>
    <row r="210" spans="1:16" ht="26.25" x14ac:dyDescent="0.25">
      <c r="A210" s="12" t="s">
        <v>1071</v>
      </c>
      <c r="B210" s="3" t="s">
        <v>80</v>
      </c>
      <c r="C210" s="3" t="s">
        <v>333</v>
      </c>
      <c r="D210" s="9" t="s">
        <v>334</v>
      </c>
      <c r="E210" s="4" t="s">
        <v>41</v>
      </c>
      <c r="F210" s="4" t="s">
        <v>528</v>
      </c>
      <c r="G210" s="12">
        <v>0</v>
      </c>
      <c r="H210" s="12">
        <v>0</v>
      </c>
      <c r="I210" s="12">
        <v>0</v>
      </c>
      <c r="J210" s="12">
        <v>2</v>
      </c>
      <c r="K210" s="12">
        <v>11</v>
      </c>
      <c r="L210" s="12">
        <v>4</v>
      </c>
      <c r="M210" s="56">
        <f t="shared" si="14"/>
        <v>2</v>
      </c>
      <c r="N210" s="56">
        <f t="shared" si="12"/>
        <v>11</v>
      </c>
      <c r="O210" s="56">
        <f t="shared" si="13"/>
        <v>4</v>
      </c>
      <c r="P210" s="35">
        <v>44441</v>
      </c>
    </row>
    <row r="211" spans="1:16" ht="26.25" x14ac:dyDescent="0.25">
      <c r="A211" s="12" t="s">
        <v>1071</v>
      </c>
      <c r="B211" s="3" t="s">
        <v>80</v>
      </c>
      <c r="C211" s="3" t="s">
        <v>335</v>
      </c>
      <c r="D211" s="9" t="s">
        <v>54</v>
      </c>
      <c r="E211" s="4" t="s">
        <v>87</v>
      </c>
      <c r="F211" s="4" t="s">
        <v>526</v>
      </c>
      <c r="G211" s="12">
        <v>0</v>
      </c>
      <c r="H211" s="12">
        <v>0</v>
      </c>
      <c r="I211" s="12">
        <v>0</v>
      </c>
      <c r="J211" s="12">
        <v>2</v>
      </c>
      <c r="K211" s="12">
        <v>3</v>
      </c>
      <c r="L211" s="12">
        <v>13</v>
      </c>
      <c r="M211" s="56">
        <f t="shared" si="14"/>
        <v>2</v>
      </c>
      <c r="N211" s="56">
        <f t="shared" si="12"/>
        <v>3</v>
      </c>
      <c r="O211" s="56">
        <f t="shared" si="13"/>
        <v>13</v>
      </c>
      <c r="P211" s="36">
        <v>44440</v>
      </c>
    </row>
    <row r="212" spans="1:16" ht="26.25" x14ac:dyDescent="0.25">
      <c r="A212" s="12" t="s">
        <v>1071</v>
      </c>
      <c r="B212" s="3" t="s">
        <v>80</v>
      </c>
      <c r="C212" s="3" t="s">
        <v>336</v>
      </c>
      <c r="D212" s="9" t="s">
        <v>286</v>
      </c>
      <c r="E212" s="4" t="s">
        <v>288</v>
      </c>
      <c r="F212" s="4" t="s">
        <v>526</v>
      </c>
      <c r="G212" s="12">
        <v>0</v>
      </c>
      <c r="H212" s="12">
        <v>0</v>
      </c>
      <c r="I212" s="12">
        <v>0</v>
      </c>
      <c r="J212" s="12">
        <v>3</v>
      </c>
      <c r="K212" s="12">
        <v>10</v>
      </c>
      <c r="L212" s="12">
        <v>4</v>
      </c>
      <c r="M212" s="56">
        <f t="shared" si="14"/>
        <v>3</v>
      </c>
      <c r="N212" s="56">
        <f t="shared" si="12"/>
        <v>10</v>
      </c>
      <c r="O212" s="56">
        <f t="shared" si="13"/>
        <v>4</v>
      </c>
      <c r="P212" s="36">
        <v>44440</v>
      </c>
    </row>
    <row r="213" spans="1:16" ht="26.25" x14ac:dyDescent="0.25">
      <c r="A213" s="12" t="s">
        <v>1180</v>
      </c>
      <c r="B213" s="3" t="s">
        <v>80</v>
      </c>
      <c r="C213" s="15" t="s">
        <v>1128</v>
      </c>
      <c r="D213" s="6" t="s">
        <v>1129</v>
      </c>
      <c r="E213" s="6" t="s">
        <v>94</v>
      </c>
      <c r="F213" s="6" t="s">
        <v>526</v>
      </c>
      <c r="G213" s="12">
        <v>0</v>
      </c>
      <c r="H213" s="12">
        <v>0</v>
      </c>
      <c r="I213" s="12">
        <v>0</v>
      </c>
      <c r="J213" s="12">
        <v>0</v>
      </c>
      <c r="K213" s="12">
        <v>5</v>
      </c>
      <c r="L213" s="12">
        <v>23</v>
      </c>
      <c r="M213" s="56">
        <f t="shared" si="14"/>
        <v>0</v>
      </c>
      <c r="N213" s="56">
        <f t="shared" si="12"/>
        <v>5</v>
      </c>
      <c r="O213" s="56">
        <f t="shared" si="13"/>
        <v>23</v>
      </c>
      <c r="P213" s="36">
        <v>44470</v>
      </c>
    </row>
    <row r="214" spans="1:16" ht="26.25" x14ac:dyDescent="0.25">
      <c r="A214" s="12" t="s">
        <v>1071</v>
      </c>
      <c r="B214" s="3" t="s">
        <v>80</v>
      </c>
      <c r="C214" s="3" t="s">
        <v>337</v>
      </c>
      <c r="D214" s="9" t="s">
        <v>338</v>
      </c>
      <c r="E214" s="4" t="s">
        <v>87</v>
      </c>
      <c r="F214" s="4" t="s">
        <v>526</v>
      </c>
      <c r="G214" s="12">
        <v>0</v>
      </c>
      <c r="H214" s="12">
        <v>0</v>
      </c>
      <c r="I214" s="12">
        <v>0</v>
      </c>
      <c r="J214" s="12">
        <v>1</v>
      </c>
      <c r="K214" s="12">
        <v>11</v>
      </c>
      <c r="L214" s="12">
        <v>15</v>
      </c>
      <c r="M214" s="56">
        <f t="shared" si="14"/>
        <v>1</v>
      </c>
      <c r="N214" s="56">
        <f t="shared" si="12"/>
        <v>11</v>
      </c>
      <c r="O214" s="56">
        <f t="shared" si="13"/>
        <v>15</v>
      </c>
      <c r="P214" s="35">
        <v>44442</v>
      </c>
    </row>
    <row r="215" spans="1:16" ht="26.25" x14ac:dyDescent="0.25">
      <c r="A215" s="12" t="s">
        <v>1071</v>
      </c>
      <c r="B215" s="3" t="s">
        <v>80</v>
      </c>
      <c r="C215" s="3" t="s">
        <v>339</v>
      </c>
      <c r="D215" s="9" t="s">
        <v>120</v>
      </c>
      <c r="E215" s="4" t="s">
        <v>27</v>
      </c>
      <c r="F215" s="4" t="s">
        <v>526</v>
      </c>
      <c r="G215" s="12">
        <v>0</v>
      </c>
      <c r="H215" s="12">
        <v>0</v>
      </c>
      <c r="I215" s="12">
        <v>0</v>
      </c>
      <c r="J215" s="12">
        <v>0</v>
      </c>
      <c r="K215" s="12">
        <v>9</v>
      </c>
      <c r="L215" s="12">
        <v>7</v>
      </c>
      <c r="M215" s="56">
        <f t="shared" si="14"/>
        <v>0</v>
      </c>
      <c r="N215" s="56">
        <f t="shared" si="12"/>
        <v>9</v>
      </c>
      <c r="O215" s="56">
        <f t="shared" si="13"/>
        <v>7</v>
      </c>
      <c r="P215" s="36">
        <v>44440</v>
      </c>
    </row>
    <row r="216" spans="1:16" ht="26.25" x14ac:dyDescent="0.25">
      <c r="A216" s="12" t="s">
        <v>1180</v>
      </c>
      <c r="B216" s="3" t="s">
        <v>80</v>
      </c>
      <c r="C216" s="15" t="s">
        <v>1130</v>
      </c>
      <c r="D216" s="6" t="s">
        <v>552</v>
      </c>
      <c r="E216" s="6" t="s">
        <v>69</v>
      </c>
      <c r="F216" s="6" t="s">
        <v>526</v>
      </c>
      <c r="G216" s="12">
        <v>0</v>
      </c>
      <c r="H216" s="12">
        <v>0</v>
      </c>
      <c r="I216" s="12">
        <v>0</v>
      </c>
      <c r="J216" s="12">
        <v>0</v>
      </c>
      <c r="K216" s="12">
        <v>7</v>
      </c>
      <c r="L216" s="12">
        <v>20</v>
      </c>
      <c r="M216" s="56">
        <f t="shared" si="14"/>
        <v>0</v>
      </c>
      <c r="N216" s="56">
        <f t="shared" si="12"/>
        <v>7</v>
      </c>
      <c r="O216" s="56">
        <f t="shared" si="13"/>
        <v>20</v>
      </c>
      <c r="P216" s="36">
        <v>44470</v>
      </c>
    </row>
    <row r="217" spans="1:16" ht="26.25" x14ac:dyDescent="0.25">
      <c r="A217" s="12" t="s">
        <v>1071</v>
      </c>
      <c r="B217" s="3" t="s">
        <v>80</v>
      </c>
      <c r="C217" s="3" t="s">
        <v>340</v>
      </c>
      <c r="D217" s="9" t="s">
        <v>341</v>
      </c>
      <c r="E217" s="4" t="s">
        <v>49</v>
      </c>
      <c r="F217" s="4" t="s">
        <v>526</v>
      </c>
      <c r="G217" s="12">
        <v>0</v>
      </c>
      <c r="H217" s="12">
        <v>0</v>
      </c>
      <c r="I217" s="12">
        <v>0</v>
      </c>
      <c r="J217" s="12">
        <v>2</v>
      </c>
      <c r="K217" s="12">
        <v>2</v>
      </c>
      <c r="L217" s="12">
        <v>14</v>
      </c>
      <c r="M217" s="56">
        <f t="shared" si="14"/>
        <v>2</v>
      </c>
      <c r="N217" s="56">
        <f t="shared" si="12"/>
        <v>2</v>
      </c>
      <c r="O217" s="56">
        <f t="shared" si="13"/>
        <v>14</v>
      </c>
      <c r="P217" s="36">
        <v>44440</v>
      </c>
    </row>
    <row r="218" spans="1:16" ht="26.25" x14ac:dyDescent="0.25">
      <c r="A218" s="12" t="s">
        <v>1071</v>
      </c>
      <c r="B218" s="3" t="s">
        <v>80</v>
      </c>
      <c r="C218" s="3" t="s">
        <v>342</v>
      </c>
      <c r="D218" s="9" t="s">
        <v>62</v>
      </c>
      <c r="E218" s="4" t="s">
        <v>38</v>
      </c>
      <c r="F218" s="4" t="s">
        <v>79</v>
      </c>
      <c r="G218" s="12">
        <v>0</v>
      </c>
      <c r="H218" s="12">
        <v>0</v>
      </c>
      <c r="I218" s="12">
        <v>0</v>
      </c>
      <c r="J218" s="12">
        <v>4</v>
      </c>
      <c r="K218" s="12">
        <v>1</v>
      </c>
      <c r="L218" s="12">
        <v>28</v>
      </c>
      <c r="M218" s="56">
        <f t="shared" si="14"/>
        <v>4</v>
      </c>
      <c r="N218" s="56">
        <f t="shared" si="12"/>
        <v>1</v>
      </c>
      <c r="O218" s="56">
        <f t="shared" si="13"/>
        <v>28</v>
      </c>
      <c r="P218" s="36">
        <v>44440</v>
      </c>
    </row>
    <row r="219" spans="1:16" ht="26.25" x14ac:dyDescent="0.25">
      <c r="A219" s="12" t="s">
        <v>1071</v>
      </c>
      <c r="B219" s="3" t="s">
        <v>80</v>
      </c>
      <c r="C219" s="3" t="s">
        <v>343</v>
      </c>
      <c r="D219" s="9" t="s">
        <v>198</v>
      </c>
      <c r="E219" s="4" t="s">
        <v>344</v>
      </c>
      <c r="F219" s="4" t="s">
        <v>528</v>
      </c>
      <c r="G219" s="12">
        <v>0</v>
      </c>
      <c r="H219" s="12">
        <v>0</v>
      </c>
      <c r="I219" s="12">
        <v>0</v>
      </c>
      <c r="J219" s="12">
        <v>3</v>
      </c>
      <c r="K219" s="12">
        <v>4</v>
      </c>
      <c r="L219" s="12">
        <v>17</v>
      </c>
      <c r="M219" s="56">
        <f t="shared" si="14"/>
        <v>3</v>
      </c>
      <c r="N219" s="56">
        <f t="shared" si="12"/>
        <v>4</v>
      </c>
      <c r="O219" s="56">
        <f t="shared" si="13"/>
        <v>17</v>
      </c>
      <c r="P219" s="36">
        <v>44440</v>
      </c>
    </row>
    <row r="220" spans="1:16" ht="26.25" x14ac:dyDescent="0.25">
      <c r="A220" s="12" t="s">
        <v>1071</v>
      </c>
      <c r="B220" s="3" t="s">
        <v>80</v>
      </c>
      <c r="C220" s="3" t="s">
        <v>345</v>
      </c>
      <c r="D220" s="9" t="s">
        <v>346</v>
      </c>
      <c r="E220" s="4" t="s">
        <v>132</v>
      </c>
      <c r="F220" s="4" t="s">
        <v>526</v>
      </c>
      <c r="G220" s="12">
        <v>2</v>
      </c>
      <c r="H220" s="12">
        <v>3</v>
      </c>
      <c r="I220" s="12">
        <v>15</v>
      </c>
      <c r="J220" s="12">
        <v>2</v>
      </c>
      <c r="K220" s="12">
        <v>10</v>
      </c>
      <c r="L220" s="12">
        <v>28</v>
      </c>
      <c r="M220" s="56">
        <f t="shared" si="14"/>
        <v>5</v>
      </c>
      <c r="N220" s="56">
        <f t="shared" si="12"/>
        <v>2</v>
      </c>
      <c r="O220" s="56">
        <f t="shared" si="13"/>
        <v>13</v>
      </c>
      <c r="P220" s="36">
        <v>44440</v>
      </c>
    </row>
    <row r="221" spans="1:16" ht="26.25" x14ac:dyDescent="0.25">
      <c r="A221" s="12" t="s">
        <v>1071</v>
      </c>
      <c r="B221" s="3" t="s">
        <v>80</v>
      </c>
      <c r="C221" s="3" t="s">
        <v>347</v>
      </c>
      <c r="D221" s="9" t="s">
        <v>214</v>
      </c>
      <c r="E221" s="4" t="s">
        <v>41</v>
      </c>
      <c r="F221" s="4" t="s">
        <v>528</v>
      </c>
      <c r="G221" s="12">
        <v>0</v>
      </c>
      <c r="H221" s="12">
        <v>0</v>
      </c>
      <c r="I221" s="12">
        <v>0</v>
      </c>
      <c r="J221" s="12">
        <v>6</v>
      </c>
      <c r="K221" s="12">
        <v>3</v>
      </c>
      <c r="L221" s="12">
        <v>21</v>
      </c>
      <c r="M221" s="56">
        <f t="shared" si="14"/>
        <v>6</v>
      </c>
      <c r="N221" s="56">
        <f t="shared" si="12"/>
        <v>3</v>
      </c>
      <c r="O221" s="56">
        <f t="shared" si="13"/>
        <v>21</v>
      </c>
      <c r="P221" s="36">
        <v>44440</v>
      </c>
    </row>
    <row r="222" spans="1:16" ht="26.25" x14ac:dyDescent="0.25">
      <c r="A222" s="12" t="s">
        <v>1071</v>
      </c>
      <c r="B222" s="3" t="s">
        <v>80</v>
      </c>
      <c r="C222" s="3" t="s">
        <v>348</v>
      </c>
      <c r="D222" s="9" t="s">
        <v>54</v>
      </c>
      <c r="E222" s="4" t="s">
        <v>55</v>
      </c>
      <c r="F222" s="4" t="s">
        <v>526</v>
      </c>
      <c r="G222" s="12">
        <v>0</v>
      </c>
      <c r="H222" s="12">
        <v>0</v>
      </c>
      <c r="I222" s="12">
        <v>0</v>
      </c>
      <c r="J222" s="12">
        <v>2</v>
      </c>
      <c r="K222" s="12">
        <v>2</v>
      </c>
      <c r="L222" s="12">
        <v>17</v>
      </c>
      <c r="M222" s="56">
        <f t="shared" si="14"/>
        <v>2</v>
      </c>
      <c r="N222" s="56">
        <f t="shared" si="12"/>
        <v>2</v>
      </c>
      <c r="O222" s="56">
        <f t="shared" si="13"/>
        <v>17</v>
      </c>
      <c r="P222" s="35">
        <v>44449</v>
      </c>
    </row>
    <row r="223" spans="1:16" ht="26.25" x14ac:dyDescent="0.25">
      <c r="A223" s="12" t="s">
        <v>1071</v>
      </c>
      <c r="B223" s="3" t="s">
        <v>80</v>
      </c>
      <c r="C223" s="3" t="s">
        <v>349</v>
      </c>
      <c r="D223" s="9" t="s">
        <v>350</v>
      </c>
      <c r="E223" s="4" t="s">
        <v>38</v>
      </c>
      <c r="F223" s="4" t="s">
        <v>526</v>
      </c>
      <c r="G223" s="12">
        <v>0</v>
      </c>
      <c r="H223" s="12">
        <v>0</v>
      </c>
      <c r="I223" s="12">
        <v>0</v>
      </c>
      <c r="J223" s="12">
        <v>3</v>
      </c>
      <c r="K223" s="12">
        <v>9</v>
      </c>
      <c r="L223" s="12">
        <v>20</v>
      </c>
      <c r="M223" s="56">
        <f t="shared" si="14"/>
        <v>3</v>
      </c>
      <c r="N223" s="56">
        <f t="shared" si="12"/>
        <v>9</v>
      </c>
      <c r="O223" s="56">
        <f t="shared" si="13"/>
        <v>20</v>
      </c>
      <c r="P223" s="36">
        <v>44440</v>
      </c>
    </row>
    <row r="224" spans="1:16" ht="26.25" x14ac:dyDescent="0.25">
      <c r="A224" s="12" t="s">
        <v>1071</v>
      </c>
      <c r="B224" s="3" t="s">
        <v>80</v>
      </c>
      <c r="C224" s="3" t="s">
        <v>351</v>
      </c>
      <c r="D224" s="9" t="s">
        <v>87</v>
      </c>
      <c r="E224" s="4" t="s">
        <v>196</v>
      </c>
      <c r="F224" s="4" t="s">
        <v>526</v>
      </c>
      <c r="G224" s="12">
        <v>0</v>
      </c>
      <c r="H224" s="12">
        <v>0</v>
      </c>
      <c r="I224" s="12">
        <v>0</v>
      </c>
      <c r="J224" s="12">
        <v>4</v>
      </c>
      <c r="K224" s="12">
        <v>7</v>
      </c>
      <c r="L224" s="12">
        <v>22</v>
      </c>
      <c r="M224" s="56">
        <f t="shared" si="14"/>
        <v>4</v>
      </c>
      <c r="N224" s="56">
        <f t="shared" si="12"/>
        <v>7</v>
      </c>
      <c r="O224" s="56">
        <f t="shared" si="13"/>
        <v>22</v>
      </c>
      <c r="P224" s="36">
        <v>44440</v>
      </c>
    </row>
    <row r="225" spans="1:16" ht="26.25" x14ac:dyDescent="0.25">
      <c r="A225" s="12" t="s">
        <v>1071</v>
      </c>
      <c r="B225" s="3" t="s">
        <v>80</v>
      </c>
      <c r="C225" s="3" t="s">
        <v>352</v>
      </c>
      <c r="D225" s="9" t="s">
        <v>353</v>
      </c>
      <c r="E225" s="4" t="s">
        <v>55</v>
      </c>
      <c r="F225" s="4" t="s">
        <v>526</v>
      </c>
      <c r="G225" s="12">
        <v>0</v>
      </c>
      <c r="H225" s="12">
        <v>0</v>
      </c>
      <c r="I225" s="12">
        <v>0</v>
      </c>
      <c r="J225" s="12">
        <v>2</v>
      </c>
      <c r="K225" s="12">
        <v>2</v>
      </c>
      <c r="L225" s="12">
        <v>18</v>
      </c>
      <c r="M225" s="56">
        <f t="shared" si="14"/>
        <v>2</v>
      </c>
      <c r="N225" s="56">
        <f t="shared" si="12"/>
        <v>2</v>
      </c>
      <c r="O225" s="56">
        <f t="shared" si="13"/>
        <v>18</v>
      </c>
      <c r="P225" s="36">
        <v>44440</v>
      </c>
    </row>
    <row r="226" spans="1:16" ht="26.25" x14ac:dyDescent="0.25">
      <c r="A226" s="12" t="s">
        <v>1071</v>
      </c>
      <c r="B226" s="3" t="s">
        <v>80</v>
      </c>
      <c r="C226" s="3" t="s">
        <v>354</v>
      </c>
      <c r="D226" s="9" t="s">
        <v>55</v>
      </c>
      <c r="E226" s="4" t="s">
        <v>27</v>
      </c>
      <c r="F226" s="4" t="s">
        <v>528</v>
      </c>
      <c r="G226" s="12">
        <v>0</v>
      </c>
      <c r="H226" s="12">
        <v>0</v>
      </c>
      <c r="I226" s="12">
        <v>0</v>
      </c>
      <c r="J226" s="12">
        <v>7</v>
      </c>
      <c r="K226" s="12">
        <v>0</v>
      </c>
      <c r="L226" s="12">
        <v>14</v>
      </c>
      <c r="M226" s="56">
        <f t="shared" si="14"/>
        <v>7</v>
      </c>
      <c r="N226" s="56">
        <f t="shared" si="12"/>
        <v>0</v>
      </c>
      <c r="O226" s="56">
        <f t="shared" si="13"/>
        <v>14</v>
      </c>
      <c r="P226" s="36">
        <v>44440</v>
      </c>
    </row>
    <row r="227" spans="1:16" ht="26.25" x14ac:dyDescent="0.25">
      <c r="A227" s="12" t="s">
        <v>1071</v>
      </c>
      <c r="B227" s="3" t="s">
        <v>80</v>
      </c>
      <c r="C227" s="3" t="s">
        <v>355</v>
      </c>
      <c r="D227" s="9" t="s">
        <v>198</v>
      </c>
      <c r="E227" s="4" t="s">
        <v>44</v>
      </c>
      <c r="F227" s="4" t="s">
        <v>526</v>
      </c>
      <c r="G227" s="12">
        <v>0</v>
      </c>
      <c r="H227" s="12">
        <v>0</v>
      </c>
      <c r="I227" s="12">
        <v>0</v>
      </c>
      <c r="J227" s="12">
        <v>3</v>
      </c>
      <c r="K227" s="12">
        <v>5</v>
      </c>
      <c r="L227" s="12">
        <v>7</v>
      </c>
      <c r="M227" s="56">
        <f t="shared" si="14"/>
        <v>3</v>
      </c>
      <c r="N227" s="56">
        <f t="shared" si="12"/>
        <v>5</v>
      </c>
      <c r="O227" s="56">
        <f t="shared" si="13"/>
        <v>7</v>
      </c>
      <c r="P227" s="36">
        <v>44440</v>
      </c>
    </row>
    <row r="228" spans="1:16" ht="26.25" x14ac:dyDescent="0.25">
      <c r="A228" s="12" t="s">
        <v>1071</v>
      </c>
      <c r="B228" s="3" t="s">
        <v>80</v>
      </c>
      <c r="C228" s="3" t="s">
        <v>356</v>
      </c>
      <c r="D228" s="9" t="s">
        <v>120</v>
      </c>
      <c r="E228" s="4" t="s">
        <v>38</v>
      </c>
      <c r="F228" s="4" t="s">
        <v>526</v>
      </c>
      <c r="G228" s="12">
        <v>6</v>
      </c>
      <c r="H228" s="12">
        <v>0</v>
      </c>
      <c r="I228" s="12">
        <v>0</v>
      </c>
      <c r="J228" s="12">
        <v>1</v>
      </c>
      <c r="K228" s="12">
        <v>10</v>
      </c>
      <c r="L228" s="12">
        <v>4</v>
      </c>
      <c r="M228" s="56">
        <f t="shared" si="14"/>
        <v>7</v>
      </c>
      <c r="N228" s="56">
        <f t="shared" si="12"/>
        <v>10</v>
      </c>
      <c r="O228" s="56">
        <f t="shared" si="13"/>
        <v>4</v>
      </c>
      <c r="P228" s="36">
        <v>44440</v>
      </c>
    </row>
    <row r="229" spans="1:16" ht="26.25" x14ac:dyDescent="0.25">
      <c r="A229" s="12" t="s">
        <v>1071</v>
      </c>
      <c r="B229" s="3" t="s">
        <v>80</v>
      </c>
      <c r="C229" s="3" t="s">
        <v>357</v>
      </c>
      <c r="D229" s="9" t="s">
        <v>18</v>
      </c>
      <c r="E229" s="4" t="s">
        <v>358</v>
      </c>
      <c r="F229" s="4" t="s">
        <v>525</v>
      </c>
      <c r="G229" s="12">
        <v>0</v>
      </c>
      <c r="H229" s="12">
        <v>0</v>
      </c>
      <c r="I229" s="12">
        <v>0</v>
      </c>
      <c r="J229" s="12">
        <v>1</v>
      </c>
      <c r="K229" s="12">
        <v>9</v>
      </c>
      <c r="L229" s="12">
        <v>14</v>
      </c>
      <c r="M229" s="56">
        <f t="shared" si="14"/>
        <v>1</v>
      </c>
      <c r="N229" s="56">
        <f t="shared" si="12"/>
        <v>9</v>
      </c>
      <c r="O229" s="56">
        <f t="shared" si="13"/>
        <v>14</v>
      </c>
      <c r="P229" s="36">
        <v>44440</v>
      </c>
    </row>
    <row r="230" spans="1:16" ht="26.25" x14ac:dyDescent="0.25">
      <c r="A230" s="12" t="s">
        <v>1180</v>
      </c>
      <c r="B230" s="3" t="s">
        <v>80</v>
      </c>
      <c r="C230" s="15" t="s">
        <v>1131</v>
      </c>
      <c r="D230" s="6" t="s">
        <v>155</v>
      </c>
      <c r="E230" s="6" t="s">
        <v>38</v>
      </c>
      <c r="F230" s="6" t="s">
        <v>526</v>
      </c>
      <c r="G230" s="12">
        <v>0</v>
      </c>
      <c r="H230" s="12">
        <v>0</v>
      </c>
      <c r="I230" s="12">
        <v>0</v>
      </c>
      <c r="J230" s="12">
        <v>1</v>
      </c>
      <c r="K230" s="12">
        <v>1</v>
      </c>
      <c r="L230" s="12">
        <v>13</v>
      </c>
      <c r="M230" s="56">
        <f t="shared" ref="M230:M261" si="15">INT((L230+I230+K230*30+H230*30+J230*360+G230*360)/360)</f>
        <v>1</v>
      </c>
      <c r="N230" s="56">
        <f t="shared" si="12"/>
        <v>1</v>
      </c>
      <c r="O230" s="56">
        <f t="shared" si="13"/>
        <v>13</v>
      </c>
      <c r="P230" s="36">
        <v>44470</v>
      </c>
    </row>
    <row r="231" spans="1:16" ht="26.25" x14ac:dyDescent="0.25">
      <c r="A231" s="12" t="s">
        <v>1071</v>
      </c>
      <c r="B231" s="3" t="s">
        <v>80</v>
      </c>
      <c r="C231" s="3" t="s">
        <v>359</v>
      </c>
      <c r="D231" s="9" t="s">
        <v>205</v>
      </c>
      <c r="E231" s="4" t="s">
        <v>27</v>
      </c>
      <c r="F231" s="4" t="s">
        <v>526</v>
      </c>
      <c r="G231" s="12">
        <v>1</v>
      </c>
      <c r="H231" s="12">
        <v>0</v>
      </c>
      <c r="I231" s="12">
        <v>11</v>
      </c>
      <c r="J231" s="12">
        <v>0</v>
      </c>
      <c r="K231" s="12">
        <v>9</v>
      </c>
      <c r="L231" s="12">
        <v>9</v>
      </c>
      <c r="M231" s="56">
        <f t="shared" si="15"/>
        <v>1</v>
      </c>
      <c r="N231" s="56">
        <f t="shared" si="12"/>
        <v>9</v>
      </c>
      <c r="O231" s="56">
        <f t="shared" si="13"/>
        <v>20</v>
      </c>
      <c r="P231" s="36">
        <v>44440</v>
      </c>
    </row>
    <row r="232" spans="1:16" ht="26.25" x14ac:dyDescent="0.25">
      <c r="A232" s="12" t="s">
        <v>1071</v>
      </c>
      <c r="B232" s="3" t="s">
        <v>80</v>
      </c>
      <c r="C232" s="3" t="s">
        <v>360</v>
      </c>
      <c r="D232" s="9" t="s">
        <v>361</v>
      </c>
      <c r="E232" s="4" t="s">
        <v>87</v>
      </c>
      <c r="F232" s="4" t="s">
        <v>532</v>
      </c>
      <c r="G232" s="12">
        <v>0</v>
      </c>
      <c r="H232" s="12">
        <v>0</v>
      </c>
      <c r="I232" s="12">
        <v>0</v>
      </c>
      <c r="J232" s="12">
        <v>7</v>
      </c>
      <c r="K232" s="12">
        <v>5</v>
      </c>
      <c r="L232" s="12">
        <v>2</v>
      </c>
      <c r="M232" s="56">
        <f t="shared" si="15"/>
        <v>7</v>
      </c>
      <c r="N232" s="56">
        <f t="shared" si="12"/>
        <v>5</v>
      </c>
      <c r="O232" s="56">
        <f t="shared" si="13"/>
        <v>2</v>
      </c>
      <c r="P232" s="36">
        <v>44440</v>
      </c>
    </row>
    <row r="233" spans="1:16" ht="26.25" x14ac:dyDescent="0.25">
      <c r="A233" s="12" t="s">
        <v>1071</v>
      </c>
      <c r="B233" s="3" t="s">
        <v>80</v>
      </c>
      <c r="C233" s="3" t="s">
        <v>362</v>
      </c>
      <c r="D233" s="9" t="s">
        <v>363</v>
      </c>
      <c r="E233" s="4" t="s">
        <v>364</v>
      </c>
      <c r="F233" s="4" t="s">
        <v>528</v>
      </c>
      <c r="G233" s="12">
        <v>0</v>
      </c>
      <c r="H233" s="12">
        <v>0</v>
      </c>
      <c r="I233" s="12">
        <v>0</v>
      </c>
      <c r="J233" s="12">
        <v>7</v>
      </c>
      <c r="K233" s="12">
        <v>9</v>
      </c>
      <c r="L233" s="12">
        <v>5</v>
      </c>
      <c r="M233" s="56">
        <f t="shared" si="15"/>
        <v>7</v>
      </c>
      <c r="N233" s="56">
        <f t="shared" si="12"/>
        <v>9</v>
      </c>
      <c r="O233" s="56">
        <f t="shared" si="13"/>
        <v>5</v>
      </c>
      <c r="P233" s="36">
        <v>44440</v>
      </c>
    </row>
    <row r="234" spans="1:16" ht="26.25" x14ac:dyDescent="0.25">
      <c r="A234" s="12" t="s">
        <v>1180</v>
      </c>
      <c r="B234" s="3" t="s">
        <v>80</v>
      </c>
      <c r="C234" s="15" t="s">
        <v>1132</v>
      </c>
      <c r="D234" s="6" t="s">
        <v>1133</v>
      </c>
      <c r="E234" s="6" t="s">
        <v>27</v>
      </c>
      <c r="F234" s="6" t="s">
        <v>525</v>
      </c>
      <c r="G234" s="12">
        <v>0</v>
      </c>
      <c r="H234" s="12">
        <v>0</v>
      </c>
      <c r="I234" s="12">
        <v>0</v>
      </c>
      <c r="J234" s="12">
        <v>1</v>
      </c>
      <c r="K234" s="12">
        <v>8</v>
      </c>
      <c r="L234" s="12">
        <v>26</v>
      </c>
      <c r="M234" s="56">
        <f t="shared" si="15"/>
        <v>1</v>
      </c>
      <c r="N234" s="56">
        <f t="shared" si="12"/>
        <v>8</v>
      </c>
      <c r="O234" s="56">
        <f t="shared" si="13"/>
        <v>26</v>
      </c>
      <c r="P234" s="36">
        <v>44470</v>
      </c>
    </row>
    <row r="235" spans="1:16" ht="26.25" x14ac:dyDescent="0.25">
      <c r="A235" s="12" t="s">
        <v>1071</v>
      </c>
      <c r="B235" s="3" t="s">
        <v>80</v>
      </c>
      <c r="C235" s="3" t="s">
        <v>365</v>
      </c>
      <c r="D235" s="9" t="s">
        <v>366</v>
      </c>
      <c r="E235" s="4" t="s">
        <v>18</v>
      </c>
      <c r="F235" s="4" t="s">
        <v>526</v>
      </c>
      <c r="G235" s="12">
        <v>7</v>
      </c>
      <c r="H235" s="12">
        <v>9</v>
      </c>
      <c r="I235" s="12">
        <v>21</v>
      </c>
      <c r="J235" s="12">
        <v>0</v>
      </c>
      <c r="K235" s="12">
        <v>9</v>
      </c>
      <c r="L235" s="12">
        <v>9</v>
      </c>
      <c r="M235" s="56">
        <f t="shared" si="15"/>
        <v>8</v>
      </c>
      <c r="N235" s="56">
        <f t="shared" si="12"/>
        <v>7</v>
      </c>
      <c r="O235" s="56">
        <f t="shared" si="13"/>
        <v>0</v>
      </c>
      <c r="P235" s="36">
        <v>44440</v>
      </c>
    </row>
    <row r="236" spans="1:16" ht="26.25" x14ac:dyDescent="0.25">
      <c r="A236" s="12" t="s">
        <v>1071</v>
      </c>
      <c r="B236" s="3" t="s">
        <v>80</v>
      </c>
      <c r="C236" s="3" t="s">
        <v>367</v>
      </c>
      <c r="D236" s="9" t="s">
        <v>368</v>
      </c>
      <c r="E236" s="4" t="s">
        <v>369</v>
      </c>
      <c r="F236" s="4" t="s">
        <v>526</v>
      </c>
      <c r="G236" s="12">
        <v>0</v>
      </c>
      <c r="H236" s="12">
        <v>0</v>
      </c>
      <c r="I236" s="12">
        <v>0</v>
      </c>
      <c r="J236" s="12">
        <v>2</v>
      </c>
      <c r="K236" s="12">
        <v>1</v>
      </c>
      <c r="L236" s="12">
        <v>18</v>
      </c>
      <c r="M236" s="56">
        <f t="shared" si="15"/>
        <v>2</v>
      </c>
      <c r="N236" s="56">
        <f t="shared" si="12"/>
        <v>1</v>
      </c>
      <c r="O236" s="56">
        <f t="shared" si="13"/>
        <v>18</v>
      </c>
      <c r="P236" s="36">
        <v>44440</v>
      </c>
    </row>
    <row r="237" spans="1:16" ht="26.25" x14ac:dyDescent="0.25">
      <c r="A237" s="12" t="s">
        <v>1071</v>
      </c>
      <c r="B237" s="3" t="s">
        <v>80</v>
      </c>
      <c r="C237" s="3" t="s">
        <v>370</v>
      </c>
      <c r="D237" s="9" t="s">
        <v>62</v>
      </c>
      <c r="E237" s="4" t="s">
        <v>33</v>
      </c>
      <c r="F237" s="4" t="s">
        <v>526</v>
      </c>
      <c r="G237" s="12">
        <v>3</v>
      </c>
      <c r="H237" s="12">
        <v>10</v>
      </c>
      <c r="I237" s="12">
        <v>9</v>
      </c>
      <c r="J237" s="12">
        <v>0</v>
      </c>
      <c r="K237" s="12">
        <v>10</v>
      </c>
      <c r="L237" s="12">
        <v>0</v>
      </c>
      <c r="M237" s="56">
        <f t="shared" si="15"/>
        <v>4</v>
      </c>
      <c r="N237" s="56">
        <f t="shared" si="12"/>
        <v>8</v>
      </c>
      <c r="O237" s="56">
        <f t="shared" si="13"/>
        <v>9</v>
      </c>
      <c r="P237" s="36">
        <v>44440</v>
      </c>
    </row>
    <row r="238" spans="1:16" ht="26.25" x14ac:dyDescent="0.25">
      <c r="A238" s="12" t="s">
        <v>1071</v>
      </c>
      <c r="B238" s="3" t="s">
        <v>80</v>
      </c>
      <c r="C238" s="3" t="s">
        <v>371</v>
      </c>
      <c r="D238" s="9" t="s">
        <v>372</v>
      </c>
      <c r="E238" s="4" t="s">
        <v>373</v>
      </c>
      <c r="F238" s="4" t="s">
        <v>525</v>
      </c>
      <c r="G238" s="12">
        <v>0</v>
      </c>
      <c r="H238" s="12">
        <v>1</v>
      </c>
      <c r="I238" s="12">
        <v>22</v>
      </c>
      <c r="J238" s="12">
        <v>3</v>
      </c>
      <c r="K238" s="12">
        <v>2</v>
      </c>
      <c r="L238" s="12">
        <v>22</v>
      </c>
      <c r="M238" s="56">
        <f t="shared" si="15"/>
        <v>3</v>
      </c>
      <c r="N238" s="56">
        <f t="shared" si="12"/>
        <v>4</v>
      </c>
      <c r="O238" s="56">
        <f t="shared" si="13"/>
        <v>14</v>
      </c>
      <c r="P238" s="36">
        <v>44440</v>
      </c>
    </row>
    <row r="239" spans="1:16" ht="26.25" x14ac:dyDescent="0.25">
      <c r="A239" s="12" t="s">
        <v>1071</v>
      </c>
      <c r="B239" s="3" t="s">
        <v>80</v>
      </c>
      <c r="C239" s="3" t="s">
        <v>374</v>
      </c>
      <c r="D239" s="9" t="s">
        <v>208</v>
      </c>
      <c r="E239" s="4" t="s">
        <v>375</v>
      </c>
      <c r="F239" s="4" t="s">
        <v>526</v>
      </c>
      <c r="G239" s="12">
        <v>0</v>
      </c>
      <c r="H239" s="12">
        <v>0</v>
      </c>
      <c r="I239" s="12">
        <v>0</v>
      </c>
      <c r="J239" s="12">
        <v>2</v>
      </c>
      <c r="K239" s="12">
        <v>2</v>
      </c>
      <c r="L239" s="12">
        <v>15</v>
      </c>
      <c r="M239" s="56">
        <f t="shared" si="15"/>
        <v>2</v>
      </c>
      <c r="N239" s="56">
        <f t="shared" si="12"/>
        <v>2</v>
      </c>
      <c r="O239" s="56">
        <f t="shared" si="13"/>
        <v>15</v>
      </c>
      <c r="P239" s="36">
        <v>44440</v>
      </c>
    </row>
    <row r="240" spans="1:16" ht="26.25" x14ac:dyDescent="0.25">
      <c r="A240" s="12" t="s">
        <v>1071</v>
      </c>
      <c r="B240" s="3" t="s">
        <v>80</v>
      </c>
      <c r="C240" s="3" t="s">
        <v>376</v>
      </c>
      <c r="D240" s="9" t="s">
        <v>43</v>
      </c>
      <c r="E240" s="4" t="s">
        <v>55</v>
      </c>
      <c r="F240" s="4" t="s">
        <v>526</v>
      </c>
      <c r="G240" s="12">
        <v>0</v>
      </c>
      <c r="H240" s="12">
        <v>0</v>
      </c>
      <c r="I240" s="12">
        <v>0</v>
      </c>
      <c r="J240" s="12">
        <v>1</v>
      </c>
      <c r="K240" s="12">
        <v>8</v>
      </c>
      <c r="L240" s="12">
        <v>9</v>
      </c>
      <c r="M240" s="56">
        <f t="shared" si="15"/>
        <v>1</v>
      </c>
      <c r="N240" s="56">
        <f t="shared" si="12"/>
        <v>8</v>
      </c>
      <c r="O240" s="56">
        <f t="shared" si="13"/>
        <v>9</v>
      </c>
      <c r="P240" s="36">
        <v>44440</v>
      </c>
    </row>
    <row r="241" spans="1:16" ht="26.25" x14ac:dyDescent="0.25">
      <c r="A241" s="12" t="s">
        <v>1071</v>
      </c>
      <c r="B241" s="3" t="s">
        <v>80</v>
      </c>
      <c r="C241" s="3" t="s">
        <v>377</v>
      </c>
      <c r="D241" s="9" t="s">
        <v>251</v>
      </c>
      <c r="E241" s="4" t="s">
        <v>87</v>
      </c>
      <c r="F241" s="4" t="s">
        <v>79</v>
      </c>
      <c r="G241" s="12">
        <v>0</v>
      </c>
      <c r="H241" s="12">
        <v>0</v>
      </c>
      <c r="I241" s="12">
        <v>0</v>
      </c>
      <c r="J241" s="12">
        <v>6</v>
      </c>
      <c r="K241" s="12">
        <v>2</v>
      </c>
      <c r="L241" s="12">
        <v>9</v>
      </c>
      <c r="M241" s="56">
        <f t="shared" si="15"/>
        <v>6</v>
      </c>
      <c r="N241" s="56">
        <f t="shared" si="12"/>
        <v>2</v>
      </c>
      <c r="O241" s="56">
        <f t="shared" si="13"/>
        <v>9</v>
      </c>
      <c r="P241" s="36">
        <v>44440</v>
      </c>
    </row>
    <row r="242" spans="1:16" ht="26.25" x14ac:dyDescent="0.25">
      <c r="A242" s="12" t="s">
        <v>1071</v>
      </c>
      <c r="B242" s="3" t="s">
        <v>80</v>
      </c>
      <c r="C242" s="3" t="s">
        <v>378</v>
      </c>
      <c r="D242" s="9" t="s">
        <v>379</v>
      </c>
      <c r="E242" s="4" t="s">
        <v>55</v>
      </c>
      <c r="F242" s="4" t="s">
        <v>526</v>
      </c>
      <c r="G242" s="12">
        <v>0</v>
      </c>
      <c r="H242" s="12">
        <v>0</v>
      </c>
      <c r="I242" s="12">
        <v>0</v>
      </c>
      <c r="J242" s="12">
        <v>3</v>
      </c>
      <c r="K242" s="12">
        <v>1</v>
      </c>
      <c r="L242" s="12">
        <v>18</v>
      </c>
      <c r="M242" s="56">
        <f t="shared" si="15"/>
        <v>3</v>
      </c>
      <c r="N242" s="56">
        <f t="shared" si="12"/>
        <v>1</v>
      </c>
      <c r="O242" s="56">
        <f t="shared" si="13"/>
        <v>18</v>
      </c>
      <c r="P242" s="36">
        <v>44440</v>
      </c>
    </row>
    <row r="243" spans="1:16" ht="26.25" x14ac:dyDescent="0.25">
      <c r="A243" s="12" t="s">
        <v>1379</v>
      </c>
      <c r="B243" s="3" t="s">
        <v>80</v>
      </c>
      <c r="C243" s="19" t="s">
        <v>1357</v>
      </c>
      <c r="D243" s="20" t="s">
        <v>1358</v>
      </c>
      <c r="E243" s="20" t="s">
        <v>169</v>
      </c>
      <c r="F243" s="20" t="s">
        <v>526</v>
      </c>
      <c r="G243" s="12">
        <v>0</v>
      </c>
      <c r="H243" s="12">
        <v>0</v>
      </c>
      <c r="I243" s="12">
        <v>0</v>
      </c>
      <c r="J243" s="12">
        <v>0</v>
      </c>
      <c r="K243" s="12">
        <v>5</v>
      </c>
      <c r="L243" s="12">
        <v>23</v>
      </c>
      <c r="M243" s="56">
        <f t="shared" si="15"/>
        <v>0</v>
      </c>
      <c r="N243" s="56">
        <f t="shared" si="12"/>
        <v>5</v>
      </c>
      <c r="O243" s="56">
        <f t="shared" si="13"/>
        <v>23</v>
      </c>
      <c r="P243" s="36">
        <v>44501</v>
      </c>
    </row>
    <row r="244" spans="1:16" ht="26.25" x14ac:dyDescent="0.25">
      <c r="A244" s="12" t="s">
        <v>1071</v>
      </c>
      <c r="B244" s="3" t="s">
        <v>80</v>
      </c>
      <c r="C244" s="3" t="s">
        <v>59</v>
      </c>
      <c r="D244" s="9" t="s">
        <v>32</v>
      </c>
      <c r="E244" s="4" t="s">
        <v>288</v>
      </c>
      <c r="F244" s="4" t="s">
        <v>526</v>
      </c>
      <c r="G244" s="12">
        <v>0</v>
      </c>
      <c r="H244" s="12">
        <v>0</v>
      </c>
      <c r="I244" s="12">
        <v>0</v>
      </c>
      <c r="J244" s="12">
        <v>3</v>
      </c>
      <c r="K244" s="12">
        <v>7</v>
      </c>
      <c r="L244" s="12">
        <v>2</v>
      </c>
      <c r="M244" s="56">
        <f t="shared" si="15"/>
        <v>3</v>
      </c>
      <c r="N244" s="56">
        <f t="shared" si="12"/>
        <v>7</v>
      </c>
      <c r="O244" s="56">
        <f t="shared" si="13"/>
        <v>2</v>
      </c>
      <c r="P244" s="36">
        <v>44440</v>
      </c>
    </row>
    <row r="245" spans="1:16" ht="26.25" x14ac:dyDescent="0.25">
      <c r="A245" s="12" t="s">
        <v>1071</v>
      </c>
      <c r="B245" s="3" t="s">
        <v>80</v>
      </c>
      <c r="C245" s="3" t="s">
        <v>59</v>
      </c>
      <c r="D245" s="9" t="s">
        <v>87</v>
      </c>
      <c r="E245" s="4" t="s">
        <v>18</v>
      </c>
      <c r="F245" s="4" t="s">
        <v>531</v>
      </c>
      <c r="G245" s="12">
        <v>1</v>
      </c>
      <c r="H245" s="12">
        <v>5</v>
      </c>
      <c r="I245" s="12">
        <v>22</v>
      </c>
      <c r="J245" s="12">
        <v>0</v>
      </c>
      <c r="K245" s="12">
        <v>10</v>
      </c>
      <c r="L245" s="12">
        <v>0</v>
      </c>
      <c r="M245" s="56">
        <f t="shared" si="15"/>
        <v>2</v>
      </c>
      <c r="N245" s="56">
        <f t="shared" si="12"/>
        <v>3</v>
      </c>
      <c r="O245" s="56">
        <f t="shared" si="13"/>
        <v>22</v>
      </c>
      <c r="P245" s="36">
        <v>44440</v>
      </c>
    </row>
    <row r="246" spans="1:16" ht="26.25" x14ac:dyDescent="0.25">
      <c r="A246" s="12" t="s">
        <v>1180</v>
      </c>
      <c r="B246" s="3" t="s">
        <v>80</v>
      </c>
      <c r="C246" s="15" t="s">
        <v>59</v>
      </c>
      <c r="D246" s="6" t="s">
        <v>123</v>
      </c>
      <c r="E246" s="6" t="s">
        <v>15</v>
      </c>
      <c r="F246" s="6" t="s">
        <v>531</v>
      </c>
      <c r="G246" s="12">
        <v>0</v>
      </c>
      <c r="H246" s="12">
        <v>0</v>
      </c>
      <c r="I246" s="12">
        <v>0</v>
      </c>
      <c r="J246" s="12">
        <v>0</v>
      </c>
      <c r="K246" s="12">
        <v>7</v>
      </c>
      <c r="L246" s="12">
        <v>22</v>
      </c>
      <c r="M246" s="56">
        <f t="shared" si="15"/>
        <v>0</v>
      </c>
      <c r="N246" s="56">
        <f t="shared" si="12"/>
        <v>7</v>
      </c>
      <c r="O246" s="56">
        <f t="shared" si="13"/>
        <v>22</v>
      </c>
      <c r="P246" s="36">
        <v>44470</v>
      </c>
    </row>
    <row r="247" spans="1:16" ht="26.25" x14ac:dyDescent="0.25">
      <c r="A247" s="12" t="s">
        <v>1071</v>
      </c>
      <c r="B247" s="3" t="s">
        <v>80</v>
      </c>
      <c r="C247" s="3" t="s">
        <v>380</v>
      </c>
      <c r="D247" s="9" t="s">
        <v>381</v>
      </c>
      <c r="E247" s="4" t="s">
        <v>169</v>
      </c>
      <c r="F247" s="4" t="s">
        <v>526</v>
      </c>
      <c r="G247" s="12">
        <v>0</v>
      </c>
      <c r="H247" s="12">
        <v>0</v>
      </c>
      <c r="I247" s="12">
        <v>0</v>
      </c>
      <c r="J247" s="12">
        <v>0</v>
      </c>
      <c r="K247" s="12">
        <v>5</v>
      </c>
      <c r="L247" s="12">
        <v>23</v>
      </c>
      <c r="M247" s="56">
        <f t="shared" si="15"/>
        <v>0</v>
      </c>
      <c r="N247" s="56">
        <f t="shared" si="12"/>
        <v>5</v>
      </c>
      <c r="O247" s="56">
        <f t="shared" si="13"/>
        <v>23</v>
      </c>
      <c r="P247" s="35">
        <v>44441</v>
      </c>
    </row>
    <row r="248" spans="1:16" ht="26.25" x14ac:dyDescent="0.25">
      <c r="A248" s="12" t="s">
        <v>1071</v>
      </c>
      <c r="B248" s="3" t="s">
        <v>80</v>
      </c>
      <c r="C248" s="3" t="s">
        <v>382</v>
      </c>
      <c r="D248" s="9" t="s">
        <v>383</v>
      </c>
      <c r="E248" s="4" t="s">
        <v>27</v>
      </c>
      <c r="F248" s="4" t="s">
        <v>525</v>
      </c>
      <c r="G248" s="12">
        <v>0</v>
      </c>
      <c r="H248" s="12">
        <v>0</v>
      </c>
      <c r="I248" s="12">
        <v>0</v>
      </c>
      <c r="J248" s="12">
        <v>2</v>
      </c>
      <c r="K248" s="12">
        <v>10</v>
      </c>
      <c r="L248" s="12">
        <v>10</v>
      </c>
      <c r="M248" s="56">
        <f t="shared" si="15"/>
        <v>2</v>
      </c>
      <c r="N248" s="56">
        <f t="shared" si="12"/>
        <v>10</v>
      </c>
      <c r="O248" s="56">
        <f t="shared" si="13"/>
        <v>10</v>
      </c>
      <c r="P248" s="36">
        <v>44440</v>
      </c>
    </row>
    <row r="249" spans="1:16" ht="26.25" x14ac:dyDescent="0.25">
      <c r="A249" s="12" t="s">
        <v>1180</v>
      </c>
      <c r="B249" s="3" t="s">
        <v>80</v>
      </c>
      <c r="C249" s="15" t="s">
        <v>1134</v>
      </c>
      <c r="D249" s="6" t="s">
        <v>1135</v>
      </c>
      <c r="E249" s="6" t="s">
        <v>38</v>
      </c>
      <c r="F249" s="6" t="s">
        <v>526</v>
      </c>
      <c r="G249" s="12">
        <v>5</v>
      </c>
      <c r="H249" s="12">
        <v>11</v>
      </c>
      <c r="I249" s="12">
        <v>14</v>
      </c>
      <c r="J249" s="12">
        <v>1</v>
      </c>
      <c r="K249" s="12">
        <v>0</v>
      </c>
      <c r="L249" s="12">
        <v>28</v>
      </c>
      <c r="M249" s="56">
        <f t="shared" si="15"/>
        <v>7</v>
      </c>
      <c r="N249" s="56">
        <f t="shared" si="12"/>
        <v>0</v>
      </c>
      <c r="O249" s="56">
        <f t="shared" si="13"/>
        <v>12</v>
      </c>
      <c r="P249" s="36">
        <v>44470</v>
      </c>
    </row>
    <row r="250" spans="1:16" ht="26.25" x14ac:dyDescent="0.25">
      <c r="A250" s="12" t="s">
        <v>1071</v>
      </c>
      <c r="B250" s="3" t="s">
        <v>80</v>
      </c>
      <c r="C250" s="3" t="s">
        <v>384</v>
      </c>
      <c r="D250" s="9" t="s">
        <v>120</v>
      </c>
      <c r="E250" s="4" t="s">
        <v>385</v>
      </c>
      <c r="F250" s="4" t="s">
        <v>526</v>
      </c>
      <c r="G250" s="12">
        <v>0</v>
      </c>
      <c r="H250" s="12">
        <v>0</v>
      </c>
      <c r="I250" s="12">
        <v>0</v>
      </c>
      <c r="J250" s="12">
        <v>2</v>
      </c>
      <c r="K250" s="12">
        <v>11</v>
      </c>
      <c r="L250" s="12">
        <v>10</v>
      </c>
      <c r="M250" s="56">
        <f t="shared" si="15"/>
        <v>2</v>
      </c>
      <c r="N250" s="56">
        <f t="shared" si="12"/>
        <v>11</v>
      </c>
      <c r="O250" s="56">
        <f t="shared" si="13"/>
        <v>10</v>
      </c>
      <c r="P250" s="36">
        <v>44440</v>
      </c>
    </row>
    <row r="251" spans="1:16" ht="26.25" x14ac:dyDescent="0.25">
      <c r="A251" s="12" t="s">
        <v>1071</v>
      </c>
      <c r="B251" s="3" t="s">
        <v>80</v>
      </c>
      <c r="C251" s="3" t="s">
        <v>386</v>
      </c>
      <c r="D251" s="9" t="s">
        <v>207</v>
      </c>
      <c r="E251" s="4" t="s">
        <v>127</v>
      </c>
      <c r="F251" s="4" t="s">
        <v>526</v>
      </c>
      <c r="G251" s="12">
        <v>0</v>
      </c>
      <c r="H251" s="12">
        <v>0</v>
      </c>
      <c r="I251" s="12">
        <v>0</v>
      </c>
      <c r="J251" s="12">
        <v>0</v>
      </c>
      <c r="K251" s="12">
        <v>9</v>
      </c>
      <c r="L251" s="12">
        <v>7</v>
      </c>
      <c r="M251" s="56">
        <f t="shared" si="15"/>
        <v>0</v>
      </c>
      <c r="N251" s="56">
        <f t="shared" si="12"/>
        <v>9</v>
      </c>
      <c r="O251" s="56">
        <f t="shared" si="13"/>
        <v>7</v>
      </c>
      <c r="P251" s="36">
        <v>44440</v>
      </c>
    </row>
    <row r="252" spans="1:16" ht="26.25" x14ac:dyDescent="0.25">
      <c r="A252" s="12" t="s">
        <v>1071</v>
      </c>
      <c r="B252" s="3" t="s">
        <v>80</v>
      </c>
      <c r="C252" s="3" t="s">
        <v>387</v>
      </c>
      <c r="D252" s="9" t="s">
        <v>388</v>
      </c>
      <c r="E252" s="4" t="s">
        <v>87</v>
      </c>
      <c r="F252" s="4" t="s">
        <v>526</v>
      </c>
      <c r="G252" s="12">
        <v>0</v>
      </c>
      <c r="H252" s="12">
        <v>0</v>
      </c>
      <c r="I252" s="12">
        <v>0</v>
      </c>
      <c r="J252" s="12">
        <v>1</v>
      </c>
      <c r="K252" s="12">
        <v>2</v>
      </c>
      <c r="L252" s="12">
        <v>9</v>
      </c>
      <c r="M252" s="56">
        <f t="shared" si="15"/>
        <v>1</v>
      </c>
      <c r="N252" s="56">
        <f t="shared" si="12"/>
        <v>2</v>
      </c>
      <c r="O252" s="56">
        <f t="shared" si="13"/>
        <v>9</v>
      </c>
      <c r="P252" s="36">
        <v>44440</v>
      </c>
    </row>
    <row r="253" spans="1:16" ht="26.25" x14ac:dyDescent="0.25">
      <c r="A253" s="12" t="s">
        <v>1071</v>
      </c>
      <c r="B253" s="3" t="s">
        <v>80</v>
      </c>
      <c r="C253" s="3" t="s">
        <v>389</v>
      </c>
      <c r="D253" s="9" t="s">
        <v>133</v>
      </c>
      <c r="E253" s="4" t="s">
        <v>288</v>
      </c>
      <c r="F253" s="4" t="s">
        <v>526</v>
      </c>
      <c r="G253" s="12">
        <v>0</v>
      </c>
      <c r="H253" s="12">
        <v>0</v>
      </c>
      <c r="I253" s="12">
        <v>0</v>
      </c>
      <c r="J253" s="12">
        <v>3</v>
      </c>
      <c r="K253" s="12">
        <v>1</v>
      </c>
      <c r="L253" s="12">
        <v>3</v>
      </c>
      <c r="M253" s="56">
        <f t="shared" si="15"/>
        <v>3</v>
      </c>
      <c r="N253" s="56">
        <f t="shared" si="12"/>
        <v>1</v>
      </c>
      <c r="O253" s="56">
        <f t="shared" si="13"/>
        <v>3</v>
      </c>
      <c r="P253" s="36">
        <v>44440</v>
      </c>
    </row>
    <row r="254" spans="1:16" ht="26.25" x14ac:dyDescent="0.25">
      <c r="A254" s="12" t="s">
        <v>1071</v>
      </c>
      <c r="B254" s="3" t="s">
        <v>80</v>
      </c>
      <c r="C254" s="3" t="s">
        <v>390</v>
      </c>
      <c r="D254" s="9" t="s">
        <v>155</v>
      </c>
      <c r="E254" s="4" t="s">
        <v>101</v>
      </c>
      <c r="F254" s="4" t="s">
        <v>79</v>
      </c>
      <c r="G254" s="12">
        <v>0</v>
      </c>
      <c r="H254" s="12">
        <v>0</v>
      </c>
      <c r="I254" s="12">
        <v>0</v>
      </c>
      <c r="J254" s="12">
        <v>0</v>
      </c>
      <c r="K254" s="12">
        <v>8</v>
      </c>
      <c r="L254" s="12">
        <v>22</v>
      </c>
      <c r="M254" s="56">
        <f t="shared" si="15"/>
        <v>0</v>
      </c>
      <c r="N254" s="56">
        <f t="shared" si="12"/>
        <v>8</v>
      </c>
      <c r="O254" s="56">
        <f t="shared" si="13"/>
        <v>22</v>
      </c>
      <c r="P254" s="35">
        <v>44441</v>
      </c>
    </row>
    <row r="255" spans="1:16" ht="26.25" x14ac:dyDescent="0.25">
      <c r="A255" s="12" t="s">
        <v>1180</v>
      </c>
      <c r="B255" s="3" t="s">
        <v>80</v>
      </c>
      <c r="C255" s="15" t="s">
        <v>390</v>
      </c>
      <c r="D255" s="6" t="s">
        <v>175</v>
      </c>
      <c r="E255" s="6" t="s">
        <v>44</v>
      </c>
      <c r="F255" s="6" t="s">
        <v>526</v>
      </c>
      <c r="G255" s="12">
        <v>0</v>
      </c>
      <c r="H255" s="12">
        <v>0</v>
      </c>
      <c r="I255" s="12">
        <v>0</v>
      </c>
      <c r="J255" s="12">
        <v>0</v>
      </c>
      <c r="K255" s="12">
        <v>10</v>
      </c>
      <c r="L255" s="12">
        <v>26</v>
      </c>
      <c r="M255" s="56">
        <f t="shared" si="15"/>
        <v>0</v>
      </c>
      <c r="N255" s="56">
        <f t="shared" si="12"/>
        <v>10</v>
      </c>
      <c r="O255" s="56">
        <f t="shared" si="13"/>
        <v>26</v>
      </c>
      <c r="P255" s="36">
        <v>44470</v>
      </c>
    </row>
    <row r="256" spans="1:16" ht="26.25" x14ac:dyDescent="0.25">
      <c r="A256" s="12" t="s">
        <v>1071</v>
      </c>
      <c r="B256" s="3" t="s">
        <v>80</v>
      </c>
      <c r="C256" s="3" t="s">
        <v>391</v>
      </c>
      <c r="D256" s="9" t="s">
        <v>97</v>
      </c>
      <c r="E256" s="4" t="s">
        <v>18</v>
      </c>
      <c r="F256" s="4" t="s">
        <v>525</v>
      </c>
      <c r="G256" s="12">
        <v>0</v>
      </c>
      <c r="H256" s="12">
        <v>0</v>
      </c>
      <c r="I256" s="12">
        <v>0</v>
      </c>
      <c r="J256" s="12">
        <v>4</v>
      </c>
      <c r="K256" s="12">
        <v>8</v>
      </c>
      <c r="L256" s="12">
        <v>12</v>
      </c>
      <c r="M256" s="56">
        <f t="shared" si="15"/>
        <v>4</v>
      </c>
      <c r="N256" s="56">
        <f t="shared" si="12"/>
        <v>8</v>
      </c>
      <c r="O256" s="56">
        <f t="shared" si="13"/>
        <v>12</v>
      </c>
      <c r="P256" s="35">
        <v>44441</v>
      </c>
    </row>
    <row r="257" spans="1:16" ht="26.25" x14ac:dyDescent="0.25">
      <c r="A257" s="12" t="s">
        <v>1071</v>
      </c>
      <c r="B257" s="3" t="s">
        <v>80</v>
      </c>
      <c r="C257" s="3" t="s">
        <v>392</v>
      </c>
      <c r="D257" s="9" t="s">
        <v>393</v>
      </c>
      <c r="E257" s="4" t="s">
        <v>74</v>
      </c>
      <c r="F257" s="4" t="s">
        <v>79</v>
      </c>
      <c r="G257" s="12">
        <v>0</v>
      </c>
      <c r="H257" s="12">
        <v>4</v>
      </c>
      <c r="I257" s="12">
        <v>5</v>
      </c>
      <c r="J257" s="12">
        <v>0</v>
      </c>
      <c r="K257" s="12">
        <v>8</v>
      </c>
      <c r="L257" s="12">
        <v>9</v>
      </c>
      <c r="M257" s="56">
        <f t="shared" si="15"/>
        <v>1</v>
      </c>
      <c r="N257" s="56">
        <f t="shared" si="12"/>
        <v>0</v>
      </c>
      <c r="O257" s="56">
        <f t="shared" si="13"/>
        <v>14</v>
      </c>
      <c r="P257" s="35">
        <v>44440</v>
      </c>
    </row>
    <row r="258" spans="1:16" ht="26.25" x14ac:dyDescent="0.25">
      <c r="A258" s="12" t="s">
        <v>1180</v>
      </c>
      <c r="B258" s="3" t="s">
        <v>80</v>
      </c>
      <c r="C258" s="15" t="s">
        <v>392</v>
      </c>
      <c r="D258" s="6" t="s">
        <v>575</v>
      </c>
      <c r="E258" s="6" t="s">
        <v>41</v>
      </c>
      <c r="F258" s="6" t="s">
        <v>526</v>
      </c>
      <c r="G258" s="12">
        <v>0</v>
      </c>
      <c r="H258" s="12">
        <v>0</v>
      </c>
      <c r="I258" s="12">
        <v>0</v>
      </c>
      <c r="J258" s="12">
        <v>1</v>
      </c>
      <c r="K258" s="12">
        <v>1</v>
      </c>
      <c r="L258" s="12">
        <v>11</v>
      </c>
      <c r="M258" s="56">
        <f t="shared" si="15"/>
        <v>1</v>
      </c>
      <c r="N258" s="56">
        <f t="shared" si="12"/>
        <v>1</v>
      </c>
      <c r="O258" s="56">
        <f t="shared" si="13"/>
        <v>11</v>
      </c>
      <c r="P258" s="36">
        <v>44473</v>
      </c>
    </row>
    <row r="259" spans="1:16" ht="26.25" x14ac:dyDescent="0.25">
      <c r="A259" s="12" t="s">
        <v>1180</v>
      </c>
      <c r="B259" s="3" t="s">
        <v>80</v>
      </c>
      <c r="C259" s="15" t="s">
        <v>1027</v>
      </c>
      <c r="D259" s="6" t="s">
        <v>1136</v>
      </c>
      <c r="E259" s="6" t="s">
        <v>71</v>
      </c>
      <c r="F259" s="6" t="s">
        <v>526</v>
      </c>
      <c r="G259" s="12">
        <v>0</v>
      </c>
      <c r="H259" s="12">
        <v>0</v>
      </c>
      <c r="I259" s="12">
        <v>0</v>
      </c>
      <c r="J259" s="12">
        <v>0</v>
      </c>
      <c r="K259" s="12">
        <v>8</v>
      </c>
      <c r="L259" s="12">
        <v>10</v>
      </c>
      <c r="M259" s="56">
        <f t="shared" si="15"/>
        <v>0</v>
      </c>
      <c r="N259" s="56">
        <f t="shared" ref="N259:N322" si="16">INT(((L259+I259+K259*30+H259*30+J259*360+G259*360)-(M259*360))/30)</f>
        <v>8</v>
      </c>
      <c r="O259" s="56">
        <f t="shared" ref="O259:O322" si="17">(L259+I259+K259*30+H259*30+J259*360+G259*360)-(M259*360)-(N259*30)</f>
        <v>10</v>
      </c>
      <c r="P259" s="36">
        <v>44470</v>
      </c>
    </row>
    <row r="260" spans="1:16" ht="26.25" x14ac:dyDescent="0.25">
      <c r="A260" s="12" t="s">
        <v>1180</v>
      </c>
      <c r="B260" s="3" t="s">
        <v>80</v>
      </c>
      <c r="C260" s="15" t="s">
        <v>572</v>
      </c>
      <c r="D260" s="6" t="s">
        <v>783</v>
      </c>
      <c r="E260" s="6" t="s">
        <v>44</v>
      </c>
      <c r="F260" s="6" t="s">
        <v>526</v>
      </c>
      <c r="G260" s="12">
        <v>8</v>
      </c>
      <c r="H260" s="12">
        <v>4</v>
      </c>
      <c r="I260" s="12">
        <v>5</v>
      </c>
      <c r="J260" s="12">
        <v>0</v>
      </c>
      <c r="K260" s="12">
        <v>5</v>
      </c>
      <c r="L260" s="12">
        <v>23</v>
      </c>
      <c r="M260" s="56">
        <f t="shared" si="15"/>
        <v>8</v>
      </c>
      <c r="N260" s="56">
        <f t="shared" si="16"/>
        <v>9</v>
      </c>
      <c r="O260" s="56">
        <f t="shared" si="17"/>
        <v>28</v>
      </c>
      <c r="P260" s="36">
        <v>44470</v>
      </c>
    </row>
    <row r="261" spans="1:16" ht="26.25" x14ac:dyDescent="0.25">
      <c r="A261" s="12" t="s">
        <v>1071</v>
      </c>
      <c r="B261" s="3" t="s">
        <v>80</v>
      </c>
      <c r="C261" s="3" t="s">
        <v>394</v>
      </c>
      <c r="D261" s="9" t="s">
        <v>71</v>
      </c>
      <c r="E261" s="4" t="s">
        <v>55</v>
      </c>
      <c r="F261" s="4" t="s">
        <v>524</v>
      </c>
      <c r="G261" s="12">
        <v>0</v>
      </c>
      <c r="H261" s="12">
        <v>0</v>
      </c>
      <c r="I261" s="12">
        <v>0</v>
      </c>
      <c r="J261" s="12">
        <v>3</v>
      </c>
      <c r="K261" s="12">
        <v>6</v>
      </c>
      <c r="L261" s="12">
        <v>28</v>
      </c>
      <c r="M261" s="56">
        <f t="shared" si="15"/>
        <v>3</v>
      </c>
      <c r="N261" s="56">
        <f t="shared" si="16"/>
        <v>6</v>
      </c>
      <c r="O261" s="56">
        <f t="shared" si="17"/>
        <v>28</v>
      </c>
      <c r="P261" s="36">
        <v>44440</v>
      </c>
    </row>
    <row r="262" spans="1:16" ht="26.25" x14ac:dyDescent="0.25">
      <c r="A262" s="12" t="s">
        <v>1071</v>
      </c>
      <c r="B262" s="3" t="s">
        <v>80</v>
      </c>
      <c r="C262" s="3" t="s">
        <v>395</v>
      </c>
      <c r="D262" s="9" t="s">
        <v>43</v>
      </c>
      <c r="E262" s="4" t="s">
        <v>27</v>
      </c>
      <c r="F262" s="4" t="s">
        <v>526</v>
      </c>
      <c r="G262" s="12">
        <v>0</v>
      </c>
      <c r="H262" s="12">
        <v>0</v>
      </c>
      <c r="I262" s="12">
        <v>0</v>
      </c>
      <c r="J262" s="12">
        <v>3</v>
      </c>
      <c r="K262" s="12">
        <v>0</v>
      </c>
      <c r="L262" s="12">
        <v>10</v>
      </c>
      <c r="M262" s="56">
        <f t="shared" ref="M262:M293" si="18">INT((L262+I262+K262*30+H262*30+J262*360+G262*360)/360)</f>
        <v>3</v>
      </c>
      <c r="N262" s="56">
        <f t="shared" si="16"/>
        <v>0</v>
      </c>
      <c r="O262" s="56">
        <f t="shared" si="17"/>
        <v>10</v>
      </c>
      <c r="P262" s="36">
        <v>44440</v>
      </c>
    </row>
    <row r="263" spans="1:16" ht="26.25" x14ac:dyDescent="0.25">
      <c r="A263" s="12" t="s">
        <v>1071</v>
      </c>
      <c r="B263" s="3" t="s">
        <v>80</v>
      </c>
      <c r="C263" s="3" t="s">
        <v>396</v>
      </c>
      <c r="D263" s="9" t="s">
        <v>397</v>
      </c>
      <c r="E263" s="4" t="s">
        <v>398</v>
      </c>
      <c r="F263" s="4" t="s">
        <v>526</v>
      </c>
      <c r="G263" s="12">
        <v>0</v>
      </c>
      <c r="H263" s="12">
        <v>0</v>
      </c>
      <c r="I263" s="12">
        <v>0</v>
      </c>
      <c r="J263" s="12">
        <v>2</v>
      </c>
      <c r="K263" s="12">
        <v>8</v>
      </c>
      <c r="L263" s="12">
        <v>24</v>
      </c>
      <c r="M263" s="56">
        <f t="shared" si="18"/>
        <v>2</v>
      </c>
      <c r="N263" s="56">
        <f t="shared" si="16"/>
        <v>8</v>
      </c>
      <c r="O263" s="56">
        <f t="shared" si="17"/>
        <v>24</v>
      </c>
      <c r="P263" s="35">
        <v>44440</v>
      </c>
    </row>
    <row r="264" spans="1:16" ht="26.25" x14ac:dyDescent="0.25">
      <c r="A264" s="12" t="s">
        <v>1180</v>
      </c>
      <c r="B264" s="3" t="s">
        <v>80</v>
      </c>
      <c r="C264" s="15" t="s">
        <v>1137</v>
      </c>
      <c r="D264" s="6" t="s">
        <v>413</v>
      </c>
      <c r="E264" s="6" t="s">
        <v>27</v>
      </c>
      <c r="F264" s="6" t="s">
        <v>531</v>
      </c>
      <c r="G264" s="12">
        <v>0</v>
      </c>
      <c r="H264" s="12">
        <v>0</v>
      </c>
      <c r="I264" s="12">
        <v>0</v>
      </c>
      <c r="J264" s="12">
        <v>0</v>
      </c>
      <c r="K264" s="12">
        <v>5</v>
      </c>
      <c r="L264" s="12">
        <v>14</v>
      </c>
      <c r="M264" s="56">
        <f t="shared" si="18"/>
        <v>0</v>
      </c>
      <c r="N264" s="56">
        <f t="shared" si="16"/>
        <v>5</v>
      </c>
      <c r="O264" s="56">
        <f t="shared" si="17"/>
        <v>14</v>
      </c>
      <c r="P264" s="36">
        <v>44470</v>
      </c>
    </row>
    <row r="265" spans="1:16" ht="26.25" x14ac:dyDescent="0.25">
      <c r="A265" s="12" t="s">
        <v>1071</v>
      </c>
      <c r="B265" s="3" t="s">
        <v>80</v>
      </c>
      <c r="C265" s="3" t="s">
        <v>399</v>
      </c>
      <c r="D265" s="9" t="s">
        <v>400</v>
      </c>
      <c r="E265" s="4" t="s">
        <v>401</v>
      </c>
      <c r="F265" s="4" t="s">
        <v>526</v>
      </c>
      <c r="G265" s="12">
        <v>0</v>
      </c>
      <c r="H265" s="12">
        <v>0</v>
      </c>
      <c r="I265" s="12">
        <v>0</v>
      </c>
      <c r="J265" s="12">
        <v>3</v>
      </c>
      <c r="K265" s="12">
        <v>6</v>
      </c>
      <c r="L265" s="12">
        <v>12</v>
      </c>
      <c r="M265" s="56">
        <f t="shared" si="18"/>
        <v>3</v>
      </c>
      <c r="N265" s="56">
        <f t="shared" si="16"/>
        <v>6</v>
      </c>
      <c r="O265" s="56">
        <f t="shared" si="17"/>
        <v>12</v>
      </c>
      <c r="P265" s="36">
        <v>44440</v>
      </c>
    </row>
    <row r="266" spans="1:16" ht="26.25" x14ac:dyDescent="0.25">
      <c r="A266" s="12" t="s">
        <v>1180</v>
      </c>
      <c r="B266" s="3" t="s">
        <v>80</v>
      </c>
      <c r="C266" s="15" t="s">
        <v>1138</v>
      </c>
      <c r="D266" s="6" t="s">
        <v>43</v>
      </c>
      <c r="E266" s="6" t="s">
        <v>18</v>
      </c>
      <c r="F266" s="6" t="s">
        <v>526</v>
      </c>
      <c r="G266" s="12">
        <v>0</v>
      </c>
      <c r="H266" s="12">
        <v>0</v>
      </c>
      <c r="I266" s="12">
        <v>0</v>
      </c>
      <c r="J266" s="12">
        <v>0</v>
      </c>
      <c r="K266" s="12">
        <v>6</v>
      </c>
      <c r="L266" s="12">
        <v>19</v>
      </c>
      <c r="M266" s="56">
        <f t="shared" si="18"/>
        <v>0</v>
      </c>
      <c r="N266" s="56">
        <f t="shared" si="16"/>
        <v>6</v>
      </c>
      <c r="O266" s="56">
        <f t="shared" si="17"/>
        <v>19</v>
      </c>
      <c r="P266" s="36">
        <v>44470</v>
      </c>
    </row>
    <row r="267" spans="1:16" ht="26.25" x14ac:dyDescent="0.25">
      <c r="A267" s="12" t="s">
        <v>1071</v>
      </c>
      <c r="B267" s="3" t="s">
        <v>80</v>
      </c>
      <c r="C267" s="3" t="s">
        <v>402</v>
      </c>
      <c r="D267" s="9" t="s">
        <v>403</v>
      </c>
      <c r="E267" s="4" t="s">
        <v>27</v>
      </c>
      <c r="F267" s="4" t="s">
        <v>525</v>
      </c>
      <c r="G267" s="12">
        <v>0</v>
      </c>
      <c r="H267" s="12">
        <v>0</v>
      </c>
      <c r="I267" s="12">
        <v>0</v>
      </c>
      <c r="J267" s="12">
        <v>2</v>
      </c>
      <c r="K267" s="12">
        <v>11</v>
      </c>
      <c r="L267" s="12">
        <v>0</v>
      </c>
      <c r="M267" s="56">
        <f t="shared" si="18"/>
        <v>2</v>
      </c>
      <c r="N267" s="56">
        <f t="shared" si="16"/>
        <v>11</v>
      </c>
      <c r="O267" s="56">
        <f t="shared" si="17"/>
        <v>0</v>
      </c>
      <c r="P267" s="36">
        <v>44440</v>
      </c>
    </row>
    <row r="268" spans="1:16" ht="26.25" x14ac:dyDescent="0.25">
      <c r="A268" s="12" t="s">
        <v>1071</v>
      </c>
      <c r="B268" s="3" t="s">
        <v>80</v>
      </c>
      <c r="C268" s="3" t="s">
        <v>404</v>
      </c>
      <c r="D268" s="9" t="s">
        <v>38</v>
      </c>
      <c r="E268" s="4" t="s">
        <v>27</v>
      </c>
      <c r="F268" s="4" t="s">
        <v>525</v>
      </c>
      <c r="G268" s="12">
        <v>0</v>
      </c>
      <c r="H268" s="12">
        <v>0</v>
      </c>
      <c r="I268" s="12">
        <v>0</v>
      </c>
      <c r="J268" s="12">
        <v>1</v>
      </c>
      <c r="K268" s="12">
        <v>6</v>
      </c>
      <c r="L268" s="12">
        <v>18</v>
      </c>
      <c r="M268" s="56">
        <f t="shared" si="18"/>
        <v>1</v>
      </c>
      <c r="N268" s="56">
        <f t="shared" si="16"/>
        <v>6</v>
      </c>
      <c r="O268" s="56">
        <f t="shared" si="17"/>
        <v>18</v>
      </c>
      <c r="P268" s="36">
        <v>44440</v>
      </c>
    </row>
    <row r="269" spans="1:16" ht="26.25" x14ac:dyDescent="0.25">
      <c r="A269" s="12" t="s">
        <v>1071</v>
      </c>
      <c r="B269" s="3" t="s">
        <v>80</v>
      </c>
      <c r="C269" s="3" t="s">
        <v>405</v>
      </c>
      <c r="D269" s="9" t="s">
        <v>406</v>
      </c>
      <c r="E269" s="4" t="s">
        <v>66</v>
      </c>
      <c r="F269" s="4" t="s">
        <v>79</v>
      </c>
      <c r="G269" s="12">
        <v>0</v>
      </c>
      <c r="H269" s="12">
        <v>0</v>
      </c>
      <c r="I269" s="12">
        <v>0</v>
      </c>
      <c r="J269" s="12">
        <v>4</v>
      </c>
      <c r="K269" s="12">
        <v>11</v>
      </c>
      <c r="L269" s="12">
        <v>29</v>
      </c>
      <c r="M269" s="56">
        <f t="shared" si="18"/>
        <v>4</v>
      </c>
      <c r="N269" s="56">
        <f t="shared" si="16"/>
        <v>11</v>
      </c>
      <c r="O269" s="56">
        <f t="shared" si="17"/>
        <v>29</v>
      </c>
      <c r="P269" s="36">
        <v>44440</v>
      </c>
    </row>
    <row r="270" spans="1:16" ht="26.25" x14ac:dyDescent="0.25">
      <c r="A270" s="12" t="s">
        <v>1180</v>
      </c>
      <c r="B270" s="3" t="s">
        <v>80</v>
      </c>
      <c r="C270" s="15" t="s">
        <v>1139</v>
      </c>
      <c r="D270" s="6" t="s">
        <v>473</v>
      </c>
      <c r="E270" s="6" t="s">
        <v>1140</v>
      </c>
      <c r="F270" s="6" t="s">
        <v>526</v>
      </c>
      <c r="G270" s="12">
        <v>0</v>
      </c>
      <c r="H270" s="12">
        <v>0</v>
      </c>
      <c r="I270" s="12">
        <v>0</v>
      </c>
      <c r="J270" s="12">
        <v>0</v>
      </c>
      <c r="K270" s="12">
        <v>10</v>
      </c>
      <c r="L270" s="12">
        <v>12</v>
      </c>
      <c r="M270" s="56">
        <f t="shared" si="18"/>
        <v>0</v>
      </c>
      <c r="N270" s="56">
        <f t="shared" si="16"/>
        <v>10</v>
      </c>
      <c r="O270" s="56">
        <f t="shared" si="17"/>
        <v>12</v>
      </c>
      <c r="P270" s="36">
        <v>44470</v>
      </c>
    </row>
    <row r="271" spans="1:16" ht="26.25" x14ac:dyDescent="0.25">
      <c r="A271" s="12" t="s">
        <v>1071</v>
      </c>
      <c r="B271" s="3" t="s">
        <v>80</v>
      </c>
      <c r="C271" s="3" t="s">
        <v>407</v>
      </c>
      <c r="D271" s="9" t="s">
        <v>363</v>
      </c>
      <c r="E271" s="4" t="s">
        <v>55</v>
      </c>
      <c r="F271" s="4" t="s">
        <v>528</v>
      </c>
      <c r="G271" s="12">
        <v>0</v>
      </c>
      <c r="H271" s="12">
        <v>0</v>
      </c>
      <c r="I271" s="12">
        <v>0</v>
      </c>
      <c r="J271" s="12">
        <v>6</v>
      </c>
      <c r="K271" s="12">
        <v>2</v>
      </c>
      <c r="L271" s="12">
        <v>1</v>
      </c>
      <c r="M271" s="56">
        <f t="shared" si="18"/>
        <v>6</v>
      </c>
      <c r="N271" s="56">
        <f t="shared" si="16"/>
        <v>2</v>
      </c>
      <c r="O271" s="56">
        <f t="shared" si="17"/>
        <v>1</v>
      </c>
      <c r="P271" s="36">
        <v>44440</v>
      </c>
    </row>
    <row r="272" spans="1:16" ht="26.25" x14ac:dyDescent="0.25">
      <c r="A272" s="12" t="s">
        <v>1071</v>
      </c>
      <c r="B272" s="3" t="s">
        <v>80</v>
      </c>
      <c r="C272" s="3" t="s">
        <v>408</v>
      </c>
      <c r="D272" s="9" t="s">
        <v>409</v>
      </c>
      <c r="E272" s="4" t="s">
        <v>288</v>
      </c>
      <c r="F272" s="4" t="s">
        <v>526</v>
      </c>
      <c r="G272" s="12">
        <v>0</v>
      </c>
      <c r="H272" s="12">
        <v>0</v>
      </c>
      <c r="I272" s="12">
        <v>0</v>
      </c>
      <c r="J272" s="12">
        <v>0</v>
      </c>
      <c r="K272" s="12">
        <v>9</v>
      </c>
      <c r="L272" s="12">
        <v>7</v>
      </c>
      <c r="M272" s="56">
        <f t="shared" si="18"/>
        <v>0</v>
      </c>
      <c r="N272" s="56">
        <f t="shared" si="16"/>
        <v>9</v>
      </c>
      <c r="O272" s="56">
        <f t="shared" si="17"/>
        <v>7</v>
      </c>
      <c r="P272" s="36">
        <v>44440</v>
      </c>
    </row>
    <row r="273" spans="1:16" ht="26.25" x14ac:dyDescent="0.25">
      <c r="A273" s="12" t="s">
        <v>1180</v>
      </c>
      <c r="B273" s="3" t="s">
        <v>80</v>
      </c>
      <c r="C273" s="15" t="s">
        <v>1141</v>
      </c>
      <c r="D273" s="6" t="s">
        <v>62</v>
      </c>
      <c r="E273" s="6" t="s">
        <v>27</v>
      </c>
      <c r="F273" s="6" t="s">
        <v>526</v>
      </c>
      <c r="G273" s="12">
        <v>0</v>
      </c>
      <c r="H273" s="12">
        <v>0</v>
      </c>
      <c r="I273" s="12">
        <v>0</v>
      </c>
      <c r="J273" s="12">
        <v>1</v>
      </c>
      <c r="K273" s="12">
        <v>8</v>
      </c>
      <c r="L273" s="12">
        <v>2</v>
      </c>
      <c r="M273" s="56">
        <f t="shared" si="18"/>
        <v>1</v>
      </c>
      <c r="N273" s="56">
        <f t="shared" si="16"/>
        <v>8</v>
      </c>
      <c r="O273" s="56">
        <f t="shared" si="17"/>
        <v>2</v>
      </c>
      <c r="P273" s="36">
        <v>44470</v>
      </c>
    </row>
    <row r="274" spans="1:16" ht="26.25" x14ac:dyDescent="0.25">
      <c r="A274" s="12" t="s">
        <v>1071</v>
      </c>
      <c r="B274" s="3" t="s">
        <v>80</v>
      </c>
      <c r="C274" s="3" t="s">
        <v>410</v>
      </c>
      <c r="D274" s="9" t="s">
        <v>152</v>
      </c>
      <c r="E274" s="4" t="s">
        <v>21</v>
      </c>
      <c r="F274" s="4" t="s">
        <v>526</v>
      </c>
      <c r="G274" s="12">
        <v>0</v>
      </c>
      <c r="H274" s="12">
        <v>0</v>
      </c>
      <c r="I274" s="12">
        <v>0</v>
      </c>
      <c r="J274" s="12">
        <v>0</v>
      </c>
      <c r="K274" s="12">
        <v>9</v>
      </c>
      <c r="L274" s="12">
        <v>7</v>
      </c>
      <c r="M274" s="56">
        <f t="shared" si="18"/>
        <v>0</v>
      </c>
      <c r="N274" s="56">
        <f t="shared" si="16"/>
        <v>9</v>
      </c>
      <c r="O274" s="56">
        <f t="shared" si="17"/>
        <v>7</v>
      </c>
      <c r="P274" s="36">
        <v>44440</v>
      </c>
    </row>
    <row r="275" spans="1:16" ht="26.25" x14ac:dyDescent="0.25">
      <c r="A275" s="12" t="s">
        <v>1071</v>
      </c>
      <c r="B275" s="3" t="s">
        <v>80</v>
      </c>
      <c r="C275" s="3" t="s">
        <v>411</v>
      </c>
      <c r="D275" s="9" t="s">
        <v>55</v>
      </c>
      <c r="E275" s="4" t="s">
        <v>18</v>
      </c>
      <c r="F275" s="4" t="s">
        <v>524</v>
      </c>
      <c r="G275" s="12">
        <v>1</v>
      </c>
      <c r="H275" s="12">
        <v>5</v>
      </c>
      <c r="I275" s="12">
        <v>16</v>
      </c>
      <c r="J275" s="12">
        <v>5</v>
      </c>
      <c r="K275" s="12">
        <v>2</v>
      </c>
      <c r="L275" s="12">
        <v>9</v>
      </c>
      <c r="M275" s="56">
        <f t="shared" si="18"/>
        <v>6</v>
      </c>
      <c r="N275" s="56">
        <f t="shared" si="16"/>
        <v>7</v>
      </c>
      <c r="O275" s="56">
        <f t="shared" si="17"/>
        <v>25</v>
      </c>
      <c r="P275" s="35">
        <v>44440</v>
      </c>
    </row>
    <row r="276" spans="1:16" ht="26.25" x14ac:dyDescent="0.25">
      <c r="A276" s="12" t="s">
        <v>1071</v>
      </c>
      <c r="B276" s="3" t="s">
        <v>80</v>
      </c>
      <c r="C276" s="3" t="s">
        <v>412</v>
      </c>
      <c r="D276" s="9" t="s">
        <v>413</v>
      </c>
      <c r="E276" s="4" t="s">
        <v>27</v>
      </c>
      <c r="F276" s="4" t="s">
        <v>525</v>
      </c>
      <c r="G276" s="12">
        <v>0</v>
      </c>
      <c r="H276" s="12">
        <v>0</v>
      </c>
      <c r="I276" s="12">
        <v>0</v>
      </c>
      <c r="J276" s="12">
        <v>4</v>
      </c>
      <c r="K276" s="12">
        <v>0</v>
      </c>
      <c r="L276" s="12">
        <v>4</v>
      </c>
      <c r="M276" s="56">
        <f t="shared" si="18"/>
        <v>4</v>
      </c>
      <c r="N276" s="56">
        <f t="shared" si="16"/>
        <v>0</v>
      </c>
      <c r="O276" s="56">
        <f t="shared" si="17"/>
        <v>4</v>
      </c>
      <c r="P276" s="35">
        <v>44442</v>
      </c>
    </row>
    <row r="277" spans="1:16" ht="26.25" x14ac:dyDescent="0.25">
      <c r="A277" s="12" t="s">
        <v>1071</v>
      </c>
      <c r="B277" s="3" t="s">
        <v>80</v>
      </c>
      <c r="C277" s="3" t="s">
        <v>414</v>
      </c>
      <c r="D277" s="9" t="s">
        <v>152</v>
      </c>
      <c r="E277" s="4" t="s">
        <v>87</v>
      </c>
      <c r="F277" s="4" t="s">
        <v>525</v>
      </c>
      <c r="G277" s="12">
        <v>0</v>
      </c>
      <c r="H277" s="12">
        <v>0</v>
      </c>
      <c r="I277" s="12">
        <v>0</v>
      </c>
      <c r="J277" s="12">
        <v>3</v>
      </c>
      <c r="K277" s="12">
        <v>3</v>
      </c>
      <c r="L277" s="12">
        <v>25</v>
      </c>
      <c r="M277" s="56">
        <f t="shared" si="18"/>
        <v>3</v>
      </c>
      <c r="N277" s="56">
        <f t="shared" si="16"/>
        <v>3</v>
      </c>
      <c r="O277" s="56">
        <f t="shared" si="17"/>
        <v>25</v>
      </c>
      <c r="P277" s="35">
        <v>44442</v>
      </c>
    </row>
    <row r="278" spans="1:16" ht="26.25" x14ac:dyDescent="0.25">
      <c r="A278" s="12" t="s">
        <v>1071</v>
      </c>
      <c r="B278" s="3" t="s">
        <v>80</v>
      </c>
      <c r="C278" s="3" t="s">
        <v>414</v>
      </c>
      <c r="D278" s="9" t="s">
        <v>123</v>
      </c>
      <c r="E278" s="4" t="s">
        <v>288</v>
      </c>
      <c r="F278" s="4" t="s">
        <v>526</v>
      </c>
      <c r="G278" s="12">
        <v>0</v>
      </c>
      <c r="H278" s="12">
        <v>0</v>
      </c>
      <c r="I278" s="12">
        <v>0</v>
      </c>
      <c r="J278" s="12">
        <v>2</v>
      </c>
      <c r="K278" s="12">
        <v>2</v>
      </c>
      <c r="L278" s="12">
        <v>12</v>
      </c>
      <c r="M278" s="56">
        <f t="shared" si="18"/>
        <v>2</v>
      </c>
      <c r="N278" s="56">
        <f t="shared" si="16"/>
        <v>2</v>
      </c>
      <c r="O278" s="56">
        <f t="shared" si="17"/>
        <v>12</v>
      </c>
      <c r="P278" s="35">
        <v>44442</v>
      </c>
    </row>
    <row r="279" spans="1:16" ht="26.25" x14ac:dyDescent="0.25">
      <c r="A279" s="12" t="s">
        <v>1379</v>
      </c>
      <c r="B279" s="3" t="s">
        <v>80</v>
      </c>
      <c r="C279" s="19" t="s">
        <v>561</v>
      </c>
      <c r="D279" s="20" t="s">
        <v>96</v>
      </c>
      <c r="E279" s="20" t="s">
        <v>169</v>
      </c>
      <c r="F279" s="20" t="s">
        <v>526</v>
      </c>
      <c r="G279" s="12">
        <v>0</v>
      </c>
      <c r="H279" s="12">
        <v>0</v>
      </c>
      <c r="I279" s="12">
        <v>0</v>
      </c>
      <c r="J279" s="12">
        <v>0</v>
      </c>
      <c r="K279" s="12">
        <v>8</v>
      </c>
      <c r="L279" s="12">
        <v>10</v>
      </c>
      <c r="M279" s="56">
        <f t="shared" si="18"/>
        <v>0</v>
      </c>
      <c r="N279" s="56">
        <f t="shared" si="16"/>
        <v>8</v>
      </c>
      <c r="O279" s="56">
        <f t="shared" si="17"/>
        <v>10</v>
      </c>
      <c r="P279" s="36">
        <v>44501</v>
      </c>
    </row>
    <row r="280" spans="1:16" ht="26.25" x14ac:dyDescent="0.25">
      <c r="A280" s="12" t="s">
        <v>1071</v>
      </c>
      <c r="B280" s="3" t="s">
        <v>80</v>
      </c>
      <c r="C280" s="3" t="s">
        <v>415</v>
      </c>
      <c r="D280" s="9" t="s">
        <v>18</v>
      </c>
      <c r="E280" s="4" t="s">
        <v>132</v>
      </c>
      <c r="F280" s="4" t="s">
        <v>531</v>
      </c>
      <c r="G280" s="12">
        <v>0</v>
      </c>
      <c r="H280" s="12">
        <v>0</v>
      </c>
      <c r="I280" s="12">
        <v>0</v>
      </c>
      <c r="J280" s="12">
        <v>0</v>
      </c>
      <c r="K280" s="12">
        <v>9</v>
      </c>
      <c r="L280" s="12">
        <v>7</v>
      </c>
      <c r="M280" s="56">
        <f t="shared" si="18"/>
        <v>0</v>
      </c>
      <c r="N280" s="56">
        <f t="shared" si="16"/>
        <v>9</v>
      </c>
      <c r="O280" s="56">
        <f t="shared" si="17"/>
        <v>7</v>
      </c>
      <c r="P280" s="36">
        <v>44440</v>
      </c>
    </row>
    <row r="281" spans="1:16" ht="26.25" x14ac:dyDescent="0.25">
      <c r="A281" s="12" t="s">
        <v>1071</v>
      </c>
      <c r="B281" s="3" t="s">
        <v>80</v>
      </c>
      <c r="C281" s="3" t="s">
        <v>416</v>
      </c>
      <c r="D281" s="9" t="s">
        <v>27</v>
      </c>
      <c r="E281" s="4" t="s">
        <v>127</v>
      </c>
      <c r="F281" s="4" t="s">
        <v>526</v>
      </c>
      <c r="G281" s="12">
        <v>0</v>
      </c>
      <c r="H281" s="12">
        <v>0</v>
      </c>
      <c r="I281" s="12">
        <v>0</v>
      </c>
      <c r="J281" s="12">
        <v>2</v>
      </c>
      <c r="K281" s="12">
        <v>3</v>
      </c>
      <c r="L281" s="12">
        <v>27</v>
      </c>
      <c r="M281" s="56">
        <f t="shared" si="18"/>
        <v>2</v>
      </c>
      <c r="N281" s="56">
        <f t="shared" si="16"/>
        <v>3</v>
      </c>
      <c r="O281" s="56">
        <f t="shared" si="17"/>
        <v>27</v>
      </c>
      <c r="P281" s="36">
        <v>44440</v>
      </c>
    </row>
    <row r="282" spans="1:16" ht="26.25" x14ac:dyDescent="0.25">
      <c r="A282" s="12" t="s">
        <v>1180</v>
      </c>
      <c r="B282" s="3" t="s">
        <v>80</v>
      </c>
      <c r="C282" s="15" t="s">
        <v>1142</v>
      </c>
      <c r="D282" s="6" t="s">
        <v>76</v>
      </c>
      <c r="E282" s="6" t="s">
        <v>18</v>
      </c>
      <c r="F282" s="6" t="s">
        <v>526</v>
      </c>
      <c r="G282" s="12">
        <v>11</v>
      </c>
      <c r="H282" s="12">
        <v>11</v>
      </c>
      <c r="I282" s="12">
        <v>8</v>
      </c>
      <c r="J282" s="12">
        <v>0</v>
      </c>
      <c r="K282" s="12">
        <v>8</v>
      </c>
      <c r="L282" s="12">
        <v>10</v>
      </c>
      <c r="M282" s="56">
        <f t="shared" si="18"/>
        <v>12</v>
      </c>
      <c r="N282" s="56">
        <f t="shared" si="16"/>
        <v>7</v>
      </c>
      <c r="O282" s="56">
        <f t="shared" si="17"/>
        <v>18</v>
      </c>
      <c r="P282" s="36">
        <v>44470</v>
      </c>
    </row>
    <row r="283" spans="1:16" ht="26.25" x14ac:dyDescent="0.25">
      <c r="A283" s="12" t="s">
        <v>1180</v>
      </c>
      <c r="B283" s="3" t="s">
        <v>80</v>
      </c>
      <c r="C283" s="15" t="s">
        <v>1143</v>
      </c>
      <c r="D283" s="6" t="s">
        <v>54</v>
      </c>
      <c r="E283" s="6" t="s">
        <v>196</v>
      </c>
      <c r="F283" s="6" t="s">
        <v>526</v>
      </c>
      <c r="G283" s="12">
        <v>0</v>
      </c>
      <c r="H283" s="12">
        <v>0</v>
      </c>
      <c r="I283" s="12">
        <v>0</v>
      </c>
      <c r="J283" s="12">
        <v>0</v>
      </c>
      <c r="K283" s="12">
        <v>5</v>
      </c>
      <c r="L283" s="12">
        <v>23</v>
      </c>
      <c r="M283" s="56">
        <f t="shared" si="18"/>
        <v>0</v>
      </c>
      <c r="N283" s="56">
        <f t="shared" si="16"/>
        <v>5</v>
      </c>
      <c r="O283" s="56">
        <f t="shared" si="17"/>
        <v>23</v>
      </c>
      <c r="P283" s="36">
        <v>44470</v>
      </c>
    </row>
    <row r="284" spans="1:16" ht="26.25" x14ac:dyDescent="0.25">
      <c r="A284" s="12" t="s">
        <v>1071</v>
      </c>
      <c r="B284" s="3" t="s">
        <v>80</v>
      </c>
      <c r="C284" s="5" t="s">
        <v>417</v>
      </c>
      <c r="D284" s="8" t="s">
        <v>104</v>
      </c>
      <c r="E284" s="6" t="s">
        <v>55</v>
      </c>
      <c r="F284" s="6" t="s">
        <v>527</v>
      </c>
      <c r="G284" s="12">
        <v>0</v>
      </c>
      <c r="H284" s="12">
        <v>0</v>
      </c>
      <c r="I284" s="12">
        <v>0</v>
      </c>
      <c r="J284" s="12">
        <v>0</v>
      </c>
      <c r="K284" s="12">
        <v>8</v>
      </c>
      <c r="L284" s="12">
        <v>22</v>
      </c>
      <c r="M284" s="56">
        <f t="shared" si="18"/>
        <v>0</v>
      </c>
      <c r="N284" s="56">
        <f t="shared" si="16"/>
        <v>8</v>
      </c>
      <c r="O284" s="56">
        <f t="shared" si="17"/>
        <v>22</v>
      </c>
      <c r="P284" s="35">
        <v>44440</v>
      </c>
    </row>
    <row r="285" spans="1:16" ht="26.25" x14ac:dyDescent="0.25">
      <c r="A285" s="12" t="s">
        <v>1180</v>
      </c>
      <c r="B285" s="3" t="s">
        <v>80</v>
      </c>
      <c r="C285" s="15" t="s">
        <v>1144</v>
      </c>
      <c r="D285" s="6" t="s">
        <v>71</v>
      </c>
      <c r="E285" s="6" t="s">
        <v>1145</v>
      </c>
      <c r="F285" s="6" t="s">
        <v>526</v>
      </c>
      <c r="G285" s="12">
        <v>0</v>
      </c>
      <c r="H285" s="12">
        <v>0</v>
      </c>
      <c r="I285" s="12">
        <v>0</v>
      </c>
      <c r="J285" s="12">
        <v>0</v>
      </c>
      <c r="K285" s="12">
        <v>10</v>
      </c>
      <c r="L285" s="12">
        <v>27</v>
      </c>
      <c r="M285" s="56">
        <f t="shared" si="18"/>
        <v>0</v>
      </c>
      <c r="N285" s="56">
        <f t="shared" si="16"/>
        <v>10</v>
      </c>
      <c r="O285" s="56">
        <f t="shared" si="17"/>
        <v>27</v>
      </c>
      <c r="P285" s="36">
        <v>44473</v>
      </c>
    </row>
    <row r="286" spans="1:16" ht="26.25" x14ac:dyDescent="0.25">
      <c r="A286" s="12" t="s">
        <v>1180</v>
      </c>
      <c r="B286" s="3" t="s">
        <v>80</v>
      </c>
      <c r="C286" s="15" t="s">
        <v>1146</v>
      </c>
      <c r="D286" s="6" t="s">
        <v>82</v>
      </c>
      <c r="E286" s="6" t="s">
        <v>1147</v>
      </c>
      <c r="F286" s="6" t="s">
        <v>526</v>
      </c>
      <c r="G286" s="12">
        <v>0</v>
      </c>
      <c r="H286" s="12">
        <v>0</v>
      </c>
      <c r="I286" s="12">
        <v>0</v>
      </c>
      <c r="J286" s="12">
        <v>0</v>
      </c>
      <c r="K286" s="12">
        <v>5</v>
      </c>
      <c r="L286" s="12">
        <v>23</v>
      </c>
      <c r="M286" s="56">
        <f t="shared" si="18"/>
        <v>0</v>
      </c>
      <c r="N286" s="56">
        <f t="shared" si="16"/>
        <v>5</v>
      </c>
      <c r="O286" s="56">
        <f t="shared" si="17"/>
        <v>23</v>
      </c>
      <c r="P286" s="36">
        <v>44470</v>
      </c>
    </row>
    <row r="287" spans="1:16" ht="26.25" x14ac:dyDescent="0.25">
      <c r="A287" s="12" t="s">
        <v>1071</v>
      </c>
      <c r="B287" s="3" t="s">
        <v>80</v>
      </c>
      <c r="C287" s="3" t="s">
        <v>418</v>
      </c>
      <c r="D287" s="9" t="s">
        <v>363</v>
      </c>
      <c r="E287" s="4" t="s">
        <v>419</v>
      </c>
      <c r="F287" s="4" t="s">
        <v>79</v>
      </c>
      <c r="G287" s="12">
        <v>0</v>
      </c>
      <c r="H287" s="12">
        <v>0</v>
      </c>
      <c r="I287" s="12">
        <v>0</v>
      </c>
      <c r="J287" s="12">
        <v>1</v>
      </c>
      <c r="K287" s="12">
        <v>11</v>
      </c>
      <c r="L287" s="12">
        <v>26</v>
      </c>
      <c r="M287" s="56">
        <f t="shared" si="18"/>
        <v>1</v>
      </c>
      <c r="N287" s="56">
        <f t="shared" si="16"/>
        <v>11</v>
      </c>
      <c r="O287" s="56">
        <f t="shared" si="17"/>
        <v>26</v>
      </c>
      <c r="P287" s="36">
        <v>44440</v>
      </c>
    </row>
    <row r="288" spans="1:16" ht="26.25" x14ac:dyDescent="0.25">
      <c r="A288" s="12" t="s">
        <v>1180</v>
      </c>
      <c r="B288" s="3" t="s">
        <v>80</v>
      </c>
      <c r="C288" s="15" t="s">
        <v>63</v>
      </c>
      <c r="D288" s="6" t="s">
        <v>120</v>
      </c>
      <c r="E288" s="6" t="s">
        <v>1148</v>
      </c>
      <c r="F288" s="6" t="s">
        <v>525</v>
      </c>
      <c r="G288" s="12">
        <v>0</v>
      </c>
      <c r="H288" s="12">
        <v>0</v>
      </c>
      <c r="I288" s="12">
        <v>0</v>
      </c>
      <c r="J288" s="12">
        <v>0</v>
      </c>
      <c r="K288" s="12">
        <v>10</v>
      </c>
      <c r="L288" s="12">
        <v>0</v>
      </c>
      <c r="M288" s="56">
        <f t="shared" si="18"/>
        <v>0</v>
      </c>
      <c r="N288" s="56">
        <f t="shared" si="16"/>
        <v>10</v>
      </c>
      <c r="O288" s="56">
        <f t="shared" si="17"/>
        <v>0</v>
      </c>
      <c r="P288" s="36">
        <v>44470</v>
      </c>
    </row>
    <row r="289" spans="1:16" ht="26.25" x14ac:dyDescent="0.25">
      <c r="A289" s="12" t="s">
        <v>1379</v>
      </c>
      <c r="B289" s="3" t="s">
        <v>80</v>
      </c>
      <c r="C289" s="19" t="s">
        <v>1374</v>
      </c>
      <c r="D289" s="20" t="s">
        <v>426</v>
      </c>
      <c r="E289" s="20" t="s">
        <v>58</v>
      </c>
      <c r="F289" s="20" t="s">
        <v>526</v>
      </c>
      <c r="G289" s="12">
        <v>0</v>
      </c>
      <c r="H289" s="12">
        <v>0</v>
      </c>
      <c r="I289" s="12">
        <v>0</v>
      </c>
      <c r="J289" s="12">
        <v>0</v>
      </c>
      <c r="K289" s="12">
        <v>5</v>
      </c>
      <c r="L289" s="12">
        <v>0</v>
      </c>
      <c r="M289" s="56">
        <f t="shared" si="18"/>
        <v>0</v>
      </c>
      <c r="N289" s="56">
        <f t="shared" si="16"/>
        <v>5</v>
      </c>
      <c r="O289" s="56">
        <f t="shared" si="17"/>
        <v>0</v>
      </c>
      <c r="P289" s="36">
        <v>44501</v>
      </c>
    </row>
    <row r="290" spans="1:16" ht="26.25" x14ac:dyDescent="0.25">
      <c r="A290" s="12" t="s">
        <v>1071</v>
      </c>
      <c r="B290" s="3" t="s">
        <v>80</v>
      </c>
      <c r="C290" s="3" t="s">
        <v>420</v>
      </c>
      <c r="D290" s="9" t="s">
        <v>43</v>
      </c>
      <c r="E290" s="4" t="s">
        <v>38</v>
      </c>
      <c r="F290" s="4" t="s">
        <v>524</v>
      </c>
      <c r="G290" s="12">
        <v>0</v>
      </c>
      <c r="H290" s="12">
        <v>0</v>
      </c>
      <c r="I290" s="12">
        <v>0</v>
      </c>
      <c r="J290" s="12">
        <v>3</v>
      </c>
      <c r="K290" s="12">
        <v>4</v>
      </c>
      <c r="L290" s="12">
        <v>26</v>
      </c>
      <c r="M290" s="56">
        <f t="shared" si="18"/>
        <v>3</v>
      </c>
      <c r="N290" s="56">
        <f t="shared" si="16"/>
        <v>4</v>
      </c>
      <c r="O290" s="56">
        <f t="shared" si="17"/>
        <v>26</v>
      </c>
      <c r="P290" s="36">
        <v>44440</v>
      </c>
    </row>
    <row r="291" spans="1:16" ht="26.25" x14ac:dyDescent="0.25">
      <c r="A291" s="12" t="s">
        <v>1180</v>
      </c>
      <c r="B291" s="3" t="s">
        <v>80</v>
      </c>
      <c r="C291" s="15" t="s">
        <v>1149</v>
      </c>
      <c r="D291" s="6" t="s">
        <v>43</v>
      </c>
      <c r="E291" s="6" t="s">
        <v>30</v>
      </c>
      <c r="F291" s="6" t="s">
        <v>527</v>
      </c>
      <c r="G291" s="12">
        <v>3</v>
      </c>
      <c r="H291" s="12">
        <v>8</v>
      </c>
      <c r="I291" s="12">
        <v>16</v>
      </c>
      <c r="J291" s="12">
        <v>0</v>
      </c>
      <c r="K291" s="12">
        <v>11</v>
      </c>
      <c r="L291" s="12">
        <v>5</v>
      </c>
      <c r="M291" s="56">
        <f t="shared" si="18"/>
        <v>4</v>
      </c>
      <c r="N291" s="56">
        <f t="shared" si="16"/>
        <v>7</v>
      </c>
      <c r="O291" s="56">
        <f t="shared" si="17"/>
        <v>21</v>
      </c>
      <c r="P291" s="36">
        <v>44470</v>
      </c>
    </row>
    <row r="292" spans="1:16" ht="26.25" x14ac:dyDescent="0.25">
      <c r="A292" s="12" t="s">
        <v>1071</v>
      </c>
      <c r="B292" s="3" t="s">
        <v>80</v>
      </c>
      <c r="C292" s="3" t="s">
        <v>421</v>
      </c>
      <c r="D292" s="9" t="s">
        <v>422</v>
      </c>
      <c r="E292" s="4" t="s">
        <v>423</v>
      </c>
      <c r="F292" s="4" t="s">
        <v>526</v>
      </c>
      <c r="G292" s="12">
        <v>0</v>
      </c>
      <c r="H292" s="12">
        <v>0</v>
      </c>
      <c r="I292" s="12">
        <v>0</v>
      </c>
      <c r="J292" s="12">
        <v>1</v>
      </c>
      <c r="K292" s="12">
        <v>2</v>
      </c>
      <c r="L292" s="12">
        <v>25</v>
      </c>
      <c r="M292" s="56">
        <f t="shared" si="18"/>
        <v>1</v>
      </c>
      <c r="N292" s="56">
        <f t="shared" si="16"/>
        <v>2</v>
      </c>
      <c r="O292" s="56">
        <f t="shared" si="17"/>
        <v>25</v>
      </c>
      <c r="P292" s="36">
        <v>44440</v>
      </c>
    </row>
    <row r="293" spans="1:16" ht="26.25" x14ac:dyDescent="0.25">
      <c r="A293" s="12" t="s">
        <v>1180</v>
      </c>
      <c r="B293" s="3" t="s">
        <v>80</v>
      </c>
      <c r="C293" s="15" t="s">
        <v>1150</v>
      </c>
      <c r="D293" s="6" t="s">
        <v>27</v>
      </c>
      <c r="E293" s="6" t="s">
        <v>87</v>
      </c>
      <c r="F293" s="6" t="s">
        <v>524</v>
      </c>
      <c r="G293" s="12">
        <v>0</v>
      </c>
      <c r="H293" s="12">
        <v>0</v>
      </c>
      <c r="I293" s="12">
        <v>0</v>
      </c>
      <c r="J293" s="12">
        <v>3</v>
      </c>
      <c r="K293" s="12">
        <v>2</v>
      </c>
      <c r="L293" s="12">
        <v>17</v>
      </c>
      <c r="M293" s="56">
        <f t="shared" si="18"/>
        <v>3</v>
      </c>
      <c r="N293" s="56">
        <f t="shared" si="16"/>
        <v>2</v>
      </c>
      <c r="O293" s="56">
        <f t="shared" si="17"/>
        <v>17</v>
      </c>
      <c r="P293" s="36">
        <v>44470</v>
      </c>
    </row>
    <row r="294" spans="1:16" ht="26.25" x14ac:dyDescent="0.25">
      <c r="A294" s="12" t="s">
        <v>1180</v>
      </c>
      <c r="B294" s="3" t="s">
        <v>80</v>
      </c>
      <c r="C294" s="15" t="s">
        <v>1151</v>
      </c>
      <c r="D294" s="6" t="s">
        <v>1152</v>
      </c>
      <c r="E294" s="6" t="s">
        <v>132</v>
      </c>
      <c r="F294" s="6" t="s">
        <v>526</v>
      </c>
      <c r="G294" s="12">
        <v>0</v>
      </c>
      <c r="H294" s="12">
        <v>0</v>
      </c>
      <c r="I294" s="12">
        <v>0</v>
      </c>
      <c r="J294" s="12">
        <v>1</v>
      </c>
      <c r="K294" s="12">
        <v>1</v>
      </c>
      <c r="L294" s="12">
        <v>13</v>
      </c>
      <c r="M294" s="56">
        <f t="shared" ref="M294:M325" si="19">INT((L294+I294+K294*30+H294*30+J294*360+G294*360)/360)</f>
        <v>1</v>
      </c>
      <c r="N294" s="56">
        <f t="shared" si="16"/>
        <v>1</v>
      </c>
      <c r="O294" s="56">
        <f t="shared" si="17"/>
        <v>13</v>
      </c>
      <c r="P294" s="36">
        <v>44470</v>
      </c>
    </row>
    <row r="295" spans="1:16" ht="26.25" x14ac:dyDescent="0.25">
      <c r="A295" s="12" t="s">
        <v>1071</v>
      </c>
      <c r="B295" s="3" t="s">
        <v>80</v>
      </c>
      <c r="C295" s="3" t="s">
        <v>424</v>
      </c>
      <c r="D295" s="9" t="s">
        <v>62</v>
      </c>
      <c r="E295" s="4" t="s">
        <v>127</v>
      </c>
      <c r="F295" s="4" t="s">
        <v>526</v>
      </c>
      <c r="G295" s="12">
        <v>0</v>
      </c>
      <c r="H295" s="12">
        <v>0</v>
      </c>
      <c r="I295" s="12">
        <v>0</v>
      </c>
      <c r="J295" s="12">
        <v>2</v>
      </c>
      <c r="K295" s="12">
        <v>5</v>
      </c>
      <c r="L295" s="12">
        <v>6</v>
      </c>
      <c r="M295" s="56">
        <f t="shared" si="19"/>
        <v>2</v>
      </c>
      <c r="N295" s="56">
        <f t="shared" si="16"/>
        <v>5</v>
      </c>
      <c r="O295" s="56">
        <f t="shared" si="17"/>
        <v>6</v>
      </c>
      <c r="P295" s="36">
        <v>44440</v>
      </c>
    </row>
    <row r="296" spans="1:16" ht="26.25" x14ac:dyDescent="0.25">
      <c r="A296" s="12" t="s">
        <v>1071</v>
      </c>
      <c r="B296" s="3" t="s">
        <v>80</v>
      </c>
      <c r="C296" s="3" t="s">
        <v>425</v>
      </c>
      <c r="D296" s="9" t="s">
        <v>426</v>
      </c>
      <c r="E296" s="4" t="s">
        <v>44</v>
      </c>
      <c r="F296" s="4" t="s">
        <v>79</v>
      </c>
      <c r="G296" s="12">
        <v>0</v>
      </c>
      <c r="H296" s="12">
        <v>0</v>
      </c>
      <c r="I296" s="12">
        <v>0</v>
      </c>
      <c r="J296" s="12">
        <v>8</v>
      </c>
      <c r="K296" s="12">
        <v>10</v>
      </c>
      <c r="L296" s="12">
        <v>28</v>
      </c>
      <c r="M296" s="56">
        <f t="shared" si="19"/>
        <v>8</v>
      </c>
      <c r="N296" s="56">
        <f t="shared" si="16"/>
        <v>10</v>
      </c>
      <c r="O296" s="56">
        <f t="shared" si="17"/>
        <v>28</v>
      </c>
      <c r="P296" s="36">
        <v>44440</v>
      </c>
    </row>
    <row r="297" spans="1:16" ht="26.25" x14ac:dyDescent="0.25">
      <c r="A297" s="12" t="s">
        <v>1071</v>
      </c>
      <c r="B297" s="3" t="s">
        <v>80</v>
      </c>
      <c r="C297" s="3" t="s">
        <v>427</v>
      </c>
      <c r="D297" s="9" t="s">
        <v>76</v>
      </c>
      <c r="E297" s="4" t="s">
        <v>27</v>
      </c>
      <c r="F297" s="4" t="s">
        <v>526</v>
      </c>
      <c r="G297" s="12">
        <v>0</v>
      </c>
      <c r="H297" s="12">
        <v>0</v>
      </c>
      <c r="I297" s="12">
        <v>0</v>
      </c>
      <c r="J297" s="12">
        <v>2</v>
      </c>
      <c r="K297" s="12">
        <v>2</v>
      </c>
      <c r="L297" s="12">
        <v>16</v>
      </c>
      <c r="M297" s="56">
        <f t="shared" si="19"/>
        <v>2</v>
      </c>
      <c r="N297" s="56">
        <f t="shared" si="16"/>
        <v>2</v>
      </c>
      <c r="O297" s="56">
        <f t="shared" si="17"/>
        <v>16</v>
      </c>
      <c r="P297" s="36">
        <v>44440</v>
      </c>
    </row>
    <row r="298" spans="1:16" ht="26.25" x14ac:dyDescent="0.25">
      <c r="A298" s="12" t="s">
        <v>1071</v>
      </c>
      <c r="B298" s="3" t="s">
        <v>80</v>
      </c>
      <c r="C298" s="3" t="s">
        <v>428</v>
      </c>
      <c r="D298" s="9" t="s">
        <v>152</v>
      </c>
      <c r="E298" s="4" t="s">
        <v>38</v>
      </c>
      <c r="F298" s="4" t="s">
        <v>531</v>
      </c>
      <c r="G298" s="12">
        <v>2</v>
      </c>
      <c r="H298" s="12">
        <v>4</v>
      </c>
      <c r="I298" s="12">
        <v>23</v>
      </c>
      <c r="J298" s="12">
        <v>6</v>
      </c>
      <c r="K298" s="12">
        <v>11</v>
      </c>
      <c r="L298" s="12">
        <v>8</v>
      </c>
      <c r="M298" s="56">
        <f t="shared" si="19"/>
        <v>9</v>
      </c>
      <c r="N298" s="56">
        <f t="shared" si="16"/>
        <v>4</v>
      </c>
      <c r="O298" s="56">
        <f t="shared" si="17"/>
        <v>1</v>
      </c>
      <c r="P298" s="36">
        <v>44440</v>
      </c>
    </row>
    <row r="299" spans="1:16" ht="26.25" x14ac:dyDescent="0.25">
      <c r="A299" s="12" t="s">
        <v>1071</v>
      </c>
      <c r="B299" s="3" t="s">
        <v>80</v>
      </c>
      <c r="C299" s="5" t="s">
        <v>429</v>
      </c>
      <c r="D299" s="8" t="s">
        <v>76</v>
      </c>
      <c r="E299" s="6" t="s">
        <v>55</v>
      </c>
      <c r="F299" s="6" t="s">
        <v>527</v>
      </c>
      <c r="G299" s="12">
        <v>0</v>
      </c>
      <c r="H299" s="12">
        <v>0</v>
      </c>
      <c r="I299" s="12">
        <v>0</v>
      </c>
      <c r="J299" s="12">
        <v>3</v>
      </c>
      <c r="K299" s="12">
        <v>10</v>
      </c>
      <c r="L299" s="12">
        <v>2</v>
      </c>
      <c r="M299" s="56">
        <f t="shared" si="19"/>
        <v>3</v>
      </c>
      <c r="N299" s="56">
        <f t="shared" si="16"/>
        <v>10</v>
      </c>
      <c r="O299" s="56">
        <f t="shared" si="17"/>
        <v>2</v>
      </c>
      <c r="P299" s="36">
        <v>44440</v>
      </c>
    </row>
    <row r="300" spans="1:16" ht="26.25" x14ac:dyDescent="0.25">
      <c r="A300" s="12" t="s">
        <v>1071</v>
      </c>
      <c r="B300" s="3" t="s">
        <v>80</v>
      </c>
      <c r="C300" s="3" t="s">
        <v>430</v>
      </c>
      <c r="D300" s="9" t="s">
        <v>431</v>
      </c>
      <c r="E300" s="4" t="s">
        <v>432</v>
      </c>
      <c r="F300" s="4" t="s">
        <v>525</v>
      </c>
      <c r="G300" s="12">
        <v>0</v>
      </c>
      <c r="H300" s="12">
        <v>0</v>
      </c>
      <c r="I300" s="12">
        <v>0</v>
      </c>
      <c r="J300" s="12">
        <v>2</v>
      </c>
      <c r="K300" s="12">
        <v>11</v>
      </c>
      <c r="L300" s="12">
        <v>2</v>
      </c>
      <c r="M300" s="56">
        <f t="shared" si="19"/>
        <v>2</v>
      </c>
      <c r="N300" s="56">
        <f t="shared" si="16"/>
        <v>11</v>
      </c>
      <c r="O300" s="56">
        <f t="shared" si="17"/>
        <v>2</v>
      </c>
      <c r="P300" s="36">
        <v>44440</v>
      </c>
    </row>
    <row r="301" spans="1:16" ht="26.25" x14ac:dyDescent="0.25">
      <c r="A301" s="12" t="s">
        <v>1180</v>
      </c>
      <c r="B301" s="3" t="s">
        <v>80</v>
      </c>
      <c r="C301" s="15" t="s">
        <v>1153</v>
      </c>
      <c r="D301" s="6" t="s">
        <v>54</v>
      </c>
      <c r="E301" s="6" t="s">
        <v>239</v>
      </c>
      <c r="F301" s="6" t="s">
        <v>79</v>
      </c>
      <c r="G301" s="12">
        <v>2</v>
      </c>
      <c r="H301" s="12">
        <v>8</v>
      </c>
      <c r="I301" s="12">
        <v>3</v>
      </c>
      <c r="J301" s="12">
        <v>2</v>
      </c>
      <c r="K301" s="12">
        <v>9</v>
      </c>
      <c r="L301" s="12">
        <v>9</v>
      </c>
      <c r="M301" s="56">
        <f t="shared" si="19"/>
        <v>5</v>
      </c>
      <c r="N301" s="56">
        <f t="shared" si="16"/>
        <v>5</v>
      </c>
      <c r="O301" s="56">
        <f t="shared" si="17"/>
        <v>12</v>
      </c>
      <c r="P301" s="36">
        <v>44470</v>
      </c>
    </row>
    <row r="302" spans="1:16" ht="26.25" x14ac:dyDescent="0.25">
      <c r="A302" s="12" t="s">
        <v>1180</v>
      </c>
      <c r="B302" s="3" t="s">
        <v>80</v>
      </c>
      <c r="C302" s="15" t="s">
        <v>1154</v>
      </c>
      <c r="D302" s="6" t="s">
        <v>1155</v>
      </c>
      <c r="E302" s="6" t="s">
        <v>1156</v>
      </c>
      <c r="F302" s="6" t="s">
        <v>526</v>
      </c>
      <c r="G302" s="12">
        <v>5</v>
      </c>
      <c r="H302" s="12">
        <v>1</v>
      </c>
      <c r="I302" s="12">
        <v>15</v>
      </c>
      <c r="J302" s="12">
        <v>0</v>
      </c>
      <c r="K302" s="12">
        <v>8</v>
      </c>
      <c r="L302" s="12">
        <v>22</v>
      </c>
      <c r="M302" s="56">
        <f t="shared" si="19"/>
        <v>5</v>
      </c>
      <c r="N302" s="56">
        <f t="shared" si="16"/>
        <v>10</v>
      </c>
      <c r="O302" s="56">
        <f t="shared" si="17"/>
        <v>7</v>
      </c>
      <c r="P302" s="36">
        <v>44470</v>
      </c>
    </row>
    <row r="303" spans="1:16" ht="26.25" x14ac:dyDescent="0.25">
      <c r="A303" s="12" t="s">
        <v>1071</v>
      </c>
      <c r="B303" s="3" t="s">
        <v>80</v>
      </c>
      <c r="C303" s="3" t="s">
        <v>433</v>
      </c>
      <c r="D303" s="9" t="s">
        <v>434</v>
      </c>
      <c r="E303" s="4" t="s">
        <v>27</v>
      </c>
      <c r="F303" s="4" t="s">
        <v>526</v>
      </c>
      <c r="G303" s="12">
        <v>0</v>
      </c>
      <c r="H303" s="12">
        <v>0</v>
      </c>
      <c r="I303" s="12">
        <v>0</v>
      </c>
      <c r="J303" s="12">
        <v>2</v>
      </c>
      <c r="K303" s="12">
        <v>3</v>
      </c>
      <c r="L303" s="12">
        <v>8</v>
      </c>
      <c r="M303" s="56">
        <f t="shared" si="19"/>
        <v>2</v>
      </c>
      <c r="N303" s="56">
        <f t="shared" si="16"/>
        <v>3</v>
      </c>
      <c r="O303" s="56">
        <f t="shared" si="17"/>
        <v>8</v>
      </c>
      <c r="P303" s="36">
        <v>44440</v>
      </c>
    </row>
    <row r="304" spans="1:16" ht="26.25" x14ac:dyDescent="0.25">
      <c r="A304" s="12" t="s">
        <v>1180</v>
      </c>
      <c r="B304" s="3" t="s">
        <v>80</v>
      </c>
      <c r="C304" s="15" t="s">
        <v>1157</v>
      </c>
      <c r="D304" s="6" t="s">
        <v>54</v>
      </c>
      <c r="E304" s="6" t="s">
        <v>132</v>
      </c>
      <c r="F304" s="6" t="s">
        <v>526</v>
      </c>
      <c r="G304" s="12">
        <v>0</v>
      </c>
      <c r="H304" s="12">
        <v>2</v>
      </c>
      <c r="I304" s="12">
        <v>18</v>
      </c>
      <c r="J304" s="12">
        <v>0</v>
      </c>
      <c r="K304" s="12">
        <v>5</v>
      </c>
      <c r="L304" s="12">
        <v>23</v>
      </c>
      <c r="M304" s="56">
        <f t="shared" si="19"/>
        <v>0</v>
      </c>
      <c r="N304" s="56">
        <f t="shared" si="16"/>
        <v>8</v>
      </c>
      <c r="O304" s="56">
        <f t="shared" si="17"/>
        <v>11</v>
      </c>
      <c r="P304" s="36">
        <v>44470</v>
      </c>
    </row>
    <row r="305" spans="1:16" ht="26.25" x14ac:dyDescent="0.25">
      <c r="A305" s="12" t="s">
        <v>1071</v>
      </c>
      <c r="B305" s="3" t="s">
        <v>80</v>
      </c>
      <c r="C305" s="3" t="s">
        <v>435</v>
      </c>
      <c r="D305" s="9" t="s">
        <v>48</v>
      </c>
      <c r="E305" s="4" t="s">
        <v>127</v>
      </c>
      <c r="F305" s="4" t="s">
        <v>79</v>
      </c>
      <c r="G305" s="12">
        <v>0</v>
      </c>
      <c r="H305" s="12">
        <v>0</v>
      </c>
      <c r="I305" s="12">
        <v>0</v>
      </c>
      <c r="J305" s="12">
        <v>0</v>
      </c>
      <c r="K305" s="12">
        <v>9</v>
      </c>
      <c r="L305" s="12">
        <v>6</v>
      </c>
      <c r="M305" s="56">
        <f t="shared" si="19"/>
        <v>0</v>
      </c>
      <c r="N305" s="56">
        <f t="shared" si="16"/>
        <v>9</v>
      </c>
      <c r="O305" s="56">
        <f t="shared" si="17"/>
        <v>6</v>
      </c>
      <c r="P305" s="36">
        <v>44440</v>
      </c>
    </row>
    <row r="306" spans="1:16" ht="26.25" x14ac:dyDescent="0.25">
      <c r="A306" s="12" t="s">
        <v>1071</v>
      </c>
      <c r="B306" s="3" t="s">
        <v>80</v>
      </c>
      <c r="C306" s="3" t="s">
        <v>436</v>
      </c>
      <c r="D306" s="9" t="s">
        <v>55</v>
      </c>
      <c r="E306" s="4" t="s">
        <v>18</v>
      </c>
      <c r="F306" s="4" t="s">
        <v>526</v>
      </c>
      <c r="G306" s="12">
        <v>0</v>
      </c>
      <c r="H306" s="12">
        <v>0</v>
      </c>
      <c r="I306" s="12">
        <v>0</v>
      </c>
      <c r="J306" s="12">
        <v>0</v>
      </c>
      <c r="K306" s="12">
        <v>9</v>
      </c>
      <c r="L306" s="12">
        <v>7</v>
      </c>
      <c r="M306" s="56">
        <f t="shared" si="19"/>
        <v>0</v>
      </c>
      <c r="N306" s="56">
        <f t="shared" si="16"/>
        <v>9</v>
      </c>
      <c r="O306" s="56">
        <f t="shared" si="17"/>
        <v>7</v>
      </c>
      <c r="P306" s="36">
        <v>44440</v>
      </c>
    </row>
    <row r="307" spans="1:16" ht="26.25" x14ac:dyDescent="0.25">
      <c r="A307" s="12" t="s">
        <v>1071</v>
      </c>
      <c r="B307" s="3" t="s">
        <v>80</v>
      </c>
      <c r="C307" s="3" t="s">
        <v>437</v>
      </c>
      <c r="D307" s="9" t="s">
        <v>23</v>
      </c>
      <c r="E307" s="4" t="s">
        <v>98</v>
      </c>
      <c r="F307" s="4" t="s">
        <v>525</v>
      </c>
      <c r="G307" s="12">
        <v>0</v>
      </c>
      <c r="H307" s="12">
        <v>0</v>
      </c>
      <c r="I307" s="12">
        <v>0</v>
      </c>
      <c r="J307" s="12">
        <v>0</v>
      </c>
      <c r="K307" s="12">
        <v>10</v>
      </c>
      <c r="L307" s="12">
        <v>0</v>
      </c>
      <c r="M307" s="56">
        <f t="shared" si="19"/>
        <v>0</v>
      </c>
      <c r="N307" s="56">
        <f t="shared" si="16"/>
        <v>10</v>
      </c>
      <c r="O307" s="56">
        <f t="shared" si="17"/>
        <v>0</v>
      </c>
      <c r="P307" s="36">
        <v>44440</v>
      </c>
    </row>
    <row r="308" spans="1:16" ht="26.25" x14ac:dyDescent="0.25">
      <c r="A308" s="12" t="s">
        <v>1071</v>
      </c>
      <c r="B308" s="3" t="s">
        <v>80</v>
      </c>
      <c r="C308" s="3" t="s">
        <v>438</v>
      </c>
      <c r="D308" s="9" t="s">
        <v>175</v>
      </c>
      <c r="E308" s="4" t="s">
        <v>21</v>
      </c>
      <c r="F308" s="4" t="s">
        <v>526</v>
      </c>
      <c r="G308" s="12">
        <v>0</v>
      </c>
      <c r="H308" s="12">
        <v>0</v>
      </c>
      <c r="I308" s="12">
        <v>0</v>
      </c>
      <c r="J308" s="12">
        <v>2</v>
      </c>
      <c r="K308" s="12">
        <v>2</v>
      </c>
      <c r="L308" s="12">
        <v>15</v>
      </c>
      <c r="M308" s="56">
        <f t="shared" si="19"/>
        <v>2</v>
      </c>
      <c r="N308" s="56">
        <f t="shared" si="16"/>
        <v>2</v>
      </c>
      <c r="O308" s="56">
        <f t="shared" si="17"/>
        <v>15</v>
      </c>
      <c r="P308" s="36">
        <v>44440</v>
      </c>
    </row>
    <row r="309" spans="1:16" ht="26.25" x14ac:dyDescent="0.25">
      <c r="A309" s="12" t="s">
        <v>1180</v>
      </c>
      <c r="B309" s="3" t="s">
        <v>80</v>
      </c>
      <c r="C309" s="15" t="s">
        <v>1158</v>
      </c>
      <c r="D309" s="6" t="s">
        <v>383</v>
      </c>
      <c r="E309" s="6" t="s">
        <v>1159</v>
      </c>
      <c r="F309" s="6" t="s">
        <v>524</v>
      </c>
      <c r="G309" s="12">
        <v>0</v>
      </c>
      <c r="H309" s="12">
        <v>0</v>
      </c>
      <c r="I309" s="12">
        <v>0</v>
      </c>
      <c r="J309" s="12">
        <v>2</v>
      </c>
      <c r="K309" s="12">
        <v>6</v>
      </c>
      <c r="L309" s="12">
        <v>12</v>
      </c>
      <c r="M309" s="56">
        <f t="shared" si="19"/>
        <v>2</v>
      </c>
      <c r="N309" s="56">
        <f t="shared" si="16"/>
        <v>6</v>
      </c>
      <c r="O309" s="56">
        <f t="shared" si="17"/>
        <v>12</v>
      </c>
      <c r="P309" s="36">
        <v>44473</v>
      </c>
    </row>
    <row r="310" spans="1:16" ht="26.25" x14ac:dyDescent="0.25">
      <c r="A310" s="12" t="s">
        <v>1071</v>
      </c>
      <c r="B310" s="3" t="s">
        <v>80</v>
      </c>
      <c r="C310" s="3" t="s">
        <v>439</v>
      </c>
      <c r="D310" s="9" t="s">
        <v>62</v>
      </c>
      <c r="E310" s="4" t="s">
        <v>27</v>
      </c>
      <c r="F310" s="4" t="s">
        <v>526</v>
      </c>
      <c r="G310" s="12">
        <v>0</v>
      </c>
      <c r="H310" s="12">
        <v>0</v>
      </c>
      <c r="I310" s="12">
        <v>0</v>
      </c>
      <c r="J310" s="12">
        <v>2</v>
      </c>
      <c r="K310" s="12">
        <v>5</v>
      </c>
      <c r="L310" s="12">
        <v>1</v>
      </c>
      <c r="M310" s="56">
        <f t="shared" si="19"/>
        <v>2</v>
      </c>
      <c r="N310" s="56">
        <f t="shared" si="16"/>
        <v>5</v>
      </c>
      <c r="O310" s="56">
        <f t="shared" si="17"/>
        <v>1</v>
      </c>
      <c r="P310" s="36">
        <v>44440</v>
      </c>
    </row>
    <row r="311" spans="1:16" ht="26.25" x14ac:dyDescent="0.25">
      <c r="A311" s="12" t="s">
        <v>1071</v>
      </c>
      <c r="B311" s="3" t="s">
        <v>80</v>
      </c>
      <c r="C311" s="3" t="s">
        <v>440</v>
      </c>
      <c r="D311" s="9" t="s">
        <v>441</v>
      </c>
      <c r="E311" s="4" t="s">
        <v>47</v>
      </c>
      <c r="F311" s="4" t="s">
        <v>524</v>
      </c>
      <c r="G311" s="12">
        <v>0</v>
      </c>
      <c r="H311" s="12">
        <v>6</v>
      </c>
      <c r="I311" s="12">
        <v>5</v>
      </c>
      <c r="J311" s="12">
        <v>0</v>
      </c>
      <c r="K311" s="12">
        <v>10</v>
      </c>
      <c r="L311" s="12">
        <v>0</v>
      </c>
      <c r="M311" s="56">
        <f t="shared" si="19"/>
        <v>1</v>
      </c>
      <c r="N311" s="56">
        <f t="shared" si="16"/>
        <v>4</v>
      </c>
      <c r="O311" s="56">
        <f t="shared" si="17"/>
        <v>5</v>
      </c>
      <c r="P311" s="35">
        <v>44440</v>
      </c>
    </row>
    <row r="312" spans="1:16" ht="26.25" x14ac:dyDescent="0.25">
      <c r="A312" s="12" t="s">
        <v>1180</v>
      </c>
      <c r="B312" s="3" t="s">
        <v>80</v>
      </c>
      <c r="C312" s="15" t="s">
        <v>1160</v>
      </c>
      <c r="D312" s="6" t="s">
        <v>62</v>
      </c>
      <c r="E312" s="6" t="s">
        <v>1161</v>
      </c>
      <c r="F312" s="8" t="s">
        <v>1083</v>
      </c>
      <c r="G312" s="12">
        <v>0</v>
      </c>
      <c r="H312" s="12">
        <v>0</v>
      </c>
      <c r="I312" s="12">
        <v>0</v>
      </c>
      <c r="J312" s="12">
        <v>0</v>
      </c>
      <c r="K312" s="12">
        <v>8</v>
      </c>
      <c r="L312" s="12">
        <v>23</v>
      </c>
      <c r="M312" s="56">
        <f t="shared" si="19"/>
        <v>0</v>
      </c>
      <c r="N312" s="56">
        <f t="shared" si="16"/>
        <v>8</v>
      </c>
      <c r="O312" s="56">
        <f t="shared" si="17"/>
        <v>23</v>
      </c>
      <c r="P312" s="36">
        <v>44473</v>
      </c>
    </row>
    <row r="313" spans="1:16" ht="26.25" x14ac:dyDescent="0.25">
      <c r="A313" s="12" t="s">
        <v>1071</v>
      </c>
      <c r="B313" s="3" t="s">
        <v>80</v>
      </c>
      <c r="C313" s="3" t="s">
        <v>442</v>
      </c>
      <c r="D313" s="9" t="s">
        <v>60</v>
      </c>
      <c r="E313" s="4" t="s">
        <v>55</v>
      </c>
      <c r="F313" s="4" t="s">
        <v>526</v>
      </c>
      <c r="G313" s="12">
        <v>0</v>
      </c>
      <c r="H313" s="12">
        <v>0</v>
      </c>
      <c r="I313" s="12">
        <v>0</v>
      </c>
      <c r="J313" s="12">
        <v>3</v>
      </c>
      <c r="K313" s="12">
        <v>3</v>
      </c>
      <c r="L313" s="12">
        <v>24</v>
      </c>
      <c r="M313" s="56">
        <f t="shared" si="19"/>
        <v>3</v>
      </c>
      <c r="N313" s="56">
        <f t="shared" si="16"/>
        <v>3</v>
      </c>
      <c r="O313" s="56">
        <f t="shared" si="17"/>
        <v>24</v>
      </c>
      <c r="P313" s="36">
        <v>44440</v>
      </c>
    </row>
    <row r="314" spans="1:16" ht="26.25" x14ac:dyDescent="0.25">
      <c r="A314" s="12" t="s">
        <v>1071</v>
      </c>
      <c r="B314" s="3" t="s">
        <v>80</v>
      </c>
      <c r="C314" s="3" t="s">
        <v>443</v>
      </c>
      <c r="D314" s="9" t="s">
        <v>27</v>
      </c>
      <c r="E314" s="4" t="s">
        <v>444</v>
      </c>
      <c r="F314" s="4" t="s">
        <v>528</v>
      </c>
      <c r="G314" s="12">
        <v>0</v>
      </c>
      <c r="H314" s="12">
        <v>0</v>
      </c>
      <c r="I314" s="12">
        <v>0</v>
      </c>
      <c r="J314" s="12">
        <v>6</v>
      </c>
      <c r="K314" s="12">
        <v>1</v>
      </c>
      <c r="L314" s="12">
        <v>25</v>
      </c>
      <c r="M314" s="56">
        <f t="shared" si="19"/>
        <v>6</v>
      </c>
      <c r="N314" s="56">
        <f t="shared" si="16"/>
        <v>1</v>
      </c>
      <c r="O314" s="56">
        <f t="shared" si="17"/>
        <v>25</v>
      </c>
      <c r="P314" s="35">
        <v>44440</v>
      </c>
    </row>
    <row r="315" spans="1:16" ht="26.25" x14ac:dyDescent="0.25">
      <c r="A315" s="12" t="s">
        <v>1071</v>
      </c>
      <c r="B315" s="3" t="s">
        <v>80</v>
      </c>
      <c r="C315" s="3" t="s">
        <v>445</v>
      </c>
      <c r="D315" s="9" t="s">
        <v>104</v>
      </c>
      <c r="E315" s="4" t="s">
        <v>66</v>
      </c>
      <c r="F315" s="4" t="s">
        <v>526</v>
      </c>
      <c r="G315" s="12">
        <v>2</v>
      </c>
      <c r="H315" s="12">
        <v>7</v>
      </c>
      <c r="I315" s="12">
        <v>27</v>
      </c>
      <c r="J315" s="12">
        <v>3</v>
      </c>
      <c r="K315" s="12">
        <v>2</v>
      </c>
      <c r="L315" s="12">
        <v>24</v>
      </c>
      <c r="M315" s="56">
        <f t="shared" si="19"/>
        <v>5</v>
      </c>
      <c r="N315" s="56">
        <f t="shared" si="16"/>
        <v>10</v>
      </c>
      <c r="O315" s="56">
        <f t="shared" si="17"/>
        <v>21</v>
      </c>
      <c r="P315" s="36">
        <v>44440</v>
      </c>
    </row>
    <row r="316" spans="1:16" ht="26.25" x14ac:dyDescent="0.25">
      <c r="A316" s="12" t="s">
        <v>1071</v>
      </c>
      <c r="B316" s="3" t="s">
        <v>80</v>
      </c>
      <c r="C316" s="3" t="s">
        <v>446</v>
      </c>
      <c r="D316" s="9" t="s">
        <v>62</v>
      </c>
      <c r="E316" s="4" t="s">
        <v>87</v>
      </c>
      <c r="F316" s="4" t="s">
        <v>526</v>
      </c>
      <c r="G316" s="12">
        <v>0</v>
      </c>
      <c r="H316" s="12">
        <v>0</v>
      </c>
      <c r="I316" s="12">
        <v>0</v>
      </c>
      <c r="J316" s="12">
        <v>1</v>
      </c>
      <c r="K316" s="12">
        <v>4</v>
      </c>
      <c r="L316" s="12">
        <v>11</v>
      </c>
      <c r="M316" s="56">
        <f t="shared" si="19"/>
        <v>1</v>
      </c>
      <c r="N316" s="56">
        <f t="shared" si="16"/>
        <v>4</v>
      </c>
      <c r="O316" s="56">
        <f t="shared" si="17"/>
        <v>11</v>
      </c>
      <c r="P316" s="36">
        <v>44440</v>
      </c>
    </row>
    <row r="317" spans="1:16" ht="26.25" x14ac:dyDescent="0.25">
      <c r="A317" s="12" t="s">
        <v>1071</v>
      </c>
      <c r="B317" s="3" t="s">
        <v>80</v>
      </c>
      <c r="C317" s="3" t="s">
        <v>447</v>
      </c>
      <c r="D317" s="9" t="s">
        <v>448</v>
      </c>
      <c r="E317" s="4" t="s">
        <v>132</v>
      </c>
      <c r="F317" s="4" t="s">
        <v>530</v>
      </c>
      <c r="G317" s="12">
        <v>0</v>
      </c>
      <c r="H317" s="12">
        <v>0</v>
      </c>
      <c r="I317" s="12">
        <v>0</v>
      </c>
      <c r="J317" s="12">
        <v>1</v>
      </c>
      <c r="K317" s="12">
        <v>7</v>
      </c>
      <c r="L317" s="12">
        <v>14</v>
      </c>
      <c r="M317" s="56">
        <f t="shared" si="19"/>
        <v>1</v>
      </c>
      <c r="N317" s="56">
        <f t="shared" si="16"/>
        <v>7</v>
      </c>
      <c r="O317" s="56">
        <f t="shared" si="17"/>
        <v>14</v>
      </c>
      <c r="P317" s="35">
        <v>44441</v>
      </c>
    </row>
    <row r="318" spans="1:16" ht="26.25" x14ac:dyDescent="0.25">
      <c r="A318" s="12" t="s">
        <v>1071</v>
      </c>
      <c r="B318" s="3" t="s">
        <v>80</v>
      </c>
      <c r="C318" s="3" t="s">
        <v>449</v>
      </c>
      <c r="D318" s="9" t="s">
        <v>450</v>
      </c>
      <c r="E318" s="4" t="s">
        <v>27</v>
      </c>
      <c r="F318" s="4" t="s">
        <v>526</v>
      </c>
      <c r="G318" s="12">
        <v>0</v>
      </c>
      <c r="H318" s="12">
        <v>0</v>
      </c>
      <c r="I318" s="12">
        <v>0</v>
      </c>
      <c r="J318" s="12">
        <v>1</v>
      </c>
      <c r="K318" s="12">
        <v>9</v>
      </c>
      <c r="L318" s="12">
        <v>26</v>
      </c>
      <c r="M318" s="56">
        <f t="shared" si="19"/>
        <v>1</v>
      </c>
      <c r="N318" s="56">
        <f t="shared" si="16"/>
        <v>9</v>
      </c>
      <c r="O318" s="56">
        <f t="shared" si="17"/>
        <v>26</v>
      </c>
      <c r="P318" s="36">
        <v>44440</v>
      </c>
    </row>
    <row r="319" spans="1:16" ht="26.25" x14ac:dyDescent="0.25">
      <c r="A319" s="12" t="s">
        <v>1071</v>
      </c>
      <c r="B319" s="3" t="s">
        <v>80</v>
      </c>
      <c r="C319" s="3" t="s">
        <v>451</v>
      </c>
      <c r="D319" s="9" t="s">
        <v>452</v>
      </c>
      <c r="E319" s="4" t="s">
        <v>18</v>
      </c>
      <c r="F319" s="4" t="s">
        <v>526</v>
      </c>
      <c r="G319" s="12">
        <v>0</v>
      </c>
      <c r="H319" s="12">
        <v>0</v>
      </c>
      <c r="I319" s="12">
        <v>0</v>
      </c>
      <c r="J319" s="12">
        <v>3</v>
      </c>
      <c r="K319" s="12">
        <v>2</v>
      </c>
      <c r="L319" s="12">
        <v>12</v>
      </c>
      <c r="M319" s="56">
        <f t="shared" si="19"/>
        <v>3</v>
      </c>
      <c r="N319" s="56">
        <f t="shared" si="16"/>
        <v>2</v>
      </c>
      <c r="O319" s="56">
        <f t="shared" si="17"/>
        <v>12</v>
      </c>
      <c r="P319" s="36">
        <v>44440</v>
      </c>
    </row>
    <row r="320" spans="1:16" ht="26.25" x14ac:dyDescent="0.25">
      <c r="A320" s="12" t="s">
        <v>1180</v>
      </c>
      <c r="B320" s="3" t="s">
        <v>80</v>
      </c>
      <c r="C320" s="15" t="s">
        <v>1162</v>
      </c>
      <c r="D320" s="6" t="s">
        <v>123</v>
      </c>
      <c r="E320" s="6" t="s">
        <v>509</v>
      </c>
      <c r="F320" s="6" t="s">
        <v>526</v>
      </c>
      <c r="G320" s="12">
        <v>0</v>
      </c>
      <c r="H320" s="12">
        <v>0</v>
      </c>
      <c r="I320" s="12">
        <v>0</v>
      </c>
      <c r="J320" s="12">
        <v>1</v>
      </c>
      <c r="K320" s="12">
        <v>1</v>
      </c>
      <c r="L320" s="12">
        <v>3</v>
      </c>
      <c r="M320" s="56">
        <f t="shared" si="19"/>
        <v>1</v>
      </c>
      <c r="N320" s="56">
        <f t="shared" si="16"/>
        <v>1</v>
      </c>
      <c r="O320" s="56">
        <f t="shared" si="17"/>
        <v>3</v>
      </c>
      <c r="P320" s="36">
        <v>44470</v>
      </c>
    </row>
    <row r="321" spans="1:16" ht="26.25" x14ac:dyDescent="0.25">
      <c r="A321" s="12" t="s">
        <v>1071</v>
      </c>
      <c r="B321" s="3" t="s">
        <v>80</v>
      </c>
      <c r="C321" s="3" t="s">
        <v>453</v>
      </c>
      <c r="D321" s="9" t="s">
        <v>21</v>
      </c>
      <c r="E321" s="4" t="s">
        <v>38</v>
      </c>
      <c r="F321" s="4" t="s">
        <v>524</v>
      </c>
      <c r="G321" s="12">
        <v>0</v>
      </c>
      <c r="H321" s="12">
        <v>0</v>
      </c>
      <c r="I321" s="12">
        <v>0</v>
      </c>
      <c r="J321" s="12">
        <v>0</v>
      </c>
      <c r="K321" s="12">
        <v>4</v>
      </c>
      <c r="L321" s="12">
        <v>29</v>
      </c>
      <c r="M321" s="56">
        <f t="shared" si="19"/>
        <v>0</v>
      </c>
      <c r="N321" s="56">
        <f t="shared" si="16"/>
        <v>4</v>
      </c>
      <c r="O321" s="56">
        <f t="shared" si="17"/>
        <v>29</v>
      </c>
      <c r="P321" s="35">
        <v>44441</v>
      </c>
    </row>
    <row r="322" spans="1:16" ht="26.25" x14ac:dyDescent="0.25">
      <c r="A322" s="12" t="s">
        <v>1180</v>
      </c>
      <c r="B322" s="3" t="s">
        <v>80</v>
      </c>
      <c r="C322" s="15" t="s">
        <v>1163</v>
      </c>
      <c r="D322" s="6" t="s">
        <v>207</v>
      </c>
      <c r="E322" s="6" t="s">
        <v>27</v>
      </c>
      <c r="F322" s="6" t="s">
        <v>526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56">
        <f t="shared" si="19"/>
        <v>0</v>
      </c>
      <c r="N322" s="56">
        <f t="shared" si="16"/>
        <v>0</v>
      </c>
      <c r="O322" s="56">
        <f t="shared" si="17"/>
        <v>0</v>
      </c>
      <c r="P322" s="36">
        <v>44470</v>
      </c>
    </row>
    <row r="323" spans="1:16" ht="26.25" x14ac:dyDescent="0.25">
      <c r="A323" s="12" t="s">
        <v>1379</v>
      </c>
      <c r="B323" s="3" t="s">
        <v>80</v>
      </c>
      <c r="C323" s="19" t="s">
        <v>1375</v>
      </c>
      <c r="D323" s="20" t="s">
        <v>62</v>
      </c>
      <c r="E323" s="20" t="s">
        <v>169</v>
      </c>
      <c r="F323" s="20" t="s">
        <v>79</v>
      </c>
      <c r="G323" s="12">
        <v>0</v>
      </c>
      <c r="H323" s="12">
        <v>0</v>
      </c>
      <c r="I323" s="12">
        <v>0</v>
      </c>
      <c r="J323" s="12">
        <v>0</v>
      </c>
      <c r="K323" s="12">
        <v>5</v>
      </c>
      <c r="L323" s="12">
        <v>24</v>
      </c>
      <c r="M323" s="56">
        <f t="shared" si="19"/>
        <v>0</v>
      </c>
      <c r="N323" s="56">
        <f t="shared" ref="N323:N386" si="20">INT(((L323+I323+K323*30+H323*30+J323*360+G323*360)-(M323*360))/30)</f>
        <v>5</v>
      </c>
      <c r="O323" s="56">
        <f t="shared" ref="O323:O386" si="21">(L323+I323+K323*30+H323*30+J323*360+G323*360)-(M323*360)-(N323*30)</f>
        <v>24</v>
      </c>
      <c r="P323" s="36">
        <v>44501</v>
      </c>
    </row>
    <row r="324" spans="1:16" ht="26.25" x14ac:dyDescent="0.25">
      <c r="A324" s="12" t="s">
        <v>1071</v>
      </c>
      <c r="B324" s="3" t="s">
        <v>80</v>
      </c>
      <c r="C324" s="3" t="s">
        <v>454</v>
      </c>
      <c r="D324" s="9" t="s">
        <v>54</v>
      </c>
      <c r="E324" s="4" t="s">
        <v>55</v>
      </c>
      <c r="F324" s="4" t="s">
        <v>526</v>
      </c>
      <c r="G324" s="12">
        <v>2</v>
      </c>
      <c r="H324" s="12">
        <v>9</v>
      </c>
      <c r="I324" s="12">
        <v>17</v>
      </c>
      <c r="J324" s="12">
        <v>0</v>
      </c>
      <c r="K324" s="12">
        <v>10</v>
      </c>
      <c r="L324" s="12">
        <v>0</v>
      </c>
      <c r="M324" s="56">
        <f t="shared" si="19"/>
        <v>3</v>
      </c>
      <c r="N324" s="56">
        <f t="shared" si="20"/>
        <v>7</v>
      </c>
      <c r="O324" s="56">
        <f t="shared" si="21"/>
        <v>17</v>
      </c>
      <c r="P324" s="36">
        <v>44440</v>
      </c>
    </row>
    <row r="325" spans="1:16" ht="26.25" x14ac:dyDescent="0.25">
      <c r="A325" s="12" t="s">
        <v>1071</v>
      </c>
      <c r="B325" s="3" t="s">
        <v>80</v>
      </c>
      <c r="C325" s="3" t="s">
        <v>455</v>
      </c>
      <c r="D325" s="9" t="s">
        <v>422</v>
      </c>
      <c r="E325" s="4" t="s">
        <v>87</v>
      </c>
      <c r="F325" s="4" t="s">
        <v>526</v>
      </c>
      <c r="G325" s="12">
        <v>0</v>
      </c>
      <c r="H325" s="12">
        <v>8</v>
      </c>
      <c r="I325" s="12">
        <v>0</v>
      </c>
      <c r="J325" s="12">
        <v>2</v>
      </c>
      <c r="K325" s="12">
        <v>1</v>
      </c>
      <c r="L325" s="12">
        <v>5</v>
      </c>
      <c r="M325" s="56">
        <f t="shared" si="19"/>
        <v>2</v>
      </c>
      <c r="N325" s="56">
        <f t="shared" si="20"/>
        <v>9</v>
      </c>
      <c r="O325" s="56">
        <f t="shared" si="21"/>
        <v>5</v>
      </c>
      <c r="P325" s="35">
        <v>44440</v>
      </c>
    </row>
    <row r="326" spans="1:16" ht="26.25" x14ac:dyDescent="0.25">
      <c r="A326" s="12" t="s">
        <v>1071</v>
      </c>
      <c r="B326" s="3" t="s">
        <v>80</v>
      </c>
      <c r="C326" s="3" t="s">
        <v>456</v>
      </c>
      <c r="D326" s="9" t="s">
        <v>123</v>
      </c>
      <c r="E326" s="4" t="s">
        <v>55</v>
      </c>
      <c r="F326" s="4" t="s">
        <v>528</v>
      </c>
      <c r="G326" s="12">
        <v>0</v>
      </c>
      <c r="H326" s="12">
        <v>0</v>
      </c>
      <c r="I326" s="12">
        <v>0</v>
      </c>
      <c r="J326" s="12">
        <v>6</v>
      </c>
      <c r="K326" s="12">
        <v>6</v>
      </c>
      <c r="L326" s="12">
        <v>8</v>
      </c>
      <c r="M326" s="56">
        <f t="shared" ref="M326:M357" si="22">INT((L326+I326+K326*30+H326*30+J326*360+G326*360)/360)</f>
        <v>6</v>
      </c>
      <c r="N326" s="56">
        <f t="shared" si="20"/>
        <v>6</v>
      </c>
      <c r="O326" s="56">
        <f t="shared" si="21"/>
        <v>8</v>
      </c>
      <c r="P326" s="35">
        <v>44440</v>
      </c>
    </row>
    <row r="327" spans="1:16" ht="26.25" x14ac:dyDescent="0.25">
      <c r="A327" s="12" t="s">
        <v>1071</v>
      </c>
      <c r="B327" s="3" t="s">
        <v>80</v>
      </c>
      <c r="C327" s="3" t="s">
        <v>457</v>
      </c>
      <c r="D327" s="9" t="s">
        <v>54</v>
      </c>
      <c r="E327" s="4" t="s">
        <v>127</v>
      </c>
      <c r="F327" s="4" t="s">
        <v>525</v>
      </c>
      <c r="G327" s="12">
        <v>0</v>
      </c>
      <c r="H327" s="12">
        <v>0</v>
      </c>
      <c r="I327" s="12">
        <v>0</v>
      </c>
      <c r="J327" s="12">
        <v>2</v>
      </c>
      <c r="K327" s="12">
        <v>11</v>
      </c>
      <c r="L327" s="12">
        <v>2</v>
      </c>
      <c r="M327" s="56">
        <f t="shared" si="22"/>
        <v>2</v>
      </c>
      <c r="N327" s="56">
        <f t="shared" si="20"/>
        <v>11</v>
      </c>
      <c r="O327" s="56">
        <f t="shared" si="21"/>
        <v>2</v>
      </c>
      <c r="P327" s="36">
        <v>44440</v>
      </c>
    </row>
    <row r="328" spans="1:16" ht="26.25" x14ac:dyDescent="0.25">
      <c r="A328" s="12" t="s">
        <v>1180</v>
      </c>
      <c r="B328" s="3" t="s">
        <v>80</v>
      </c>
      <c r="C328" s="15" t="s">
        <v>70</v>
      </c>
      <c r="D328" s="6" t="s">
        <v>152</v>
      </c>
      <c r="E328" s="6" t="s">
        <v>38</v>
      </c>
      <c r="F328" s="6" t="s">
        <v>525</v>
      </c>
      <c r="G328" s="12">
        <v>0</v>
      </c>
      <c r="H328" s="12">
        <v>0</v>
      </c>
      <c r="I328" s="12">
        <v>0</v>
      </c>
      <c r="J328" s="12">
        <v>0</v>
      </c>
      <c r="K328" s="12">
        <v>9</v>
      </c>
      <c r="L328" s="12">
        <v>6</v>
      </c>
      <c r="M328" s="56">
        <f t="shared" si="22"/>
        <v>0</v>
      </c>
      <c r="N328" s="56">
        <f t="shared" si="20"/>
        <v>9</v>
      </c>
      <c r="O328" s="56">
        <f t="shared" si="21"/>
        <v>6</v>
      </c>
      <c r="P328" s="36">
        <v>44470</v>
      </c>
    </row>
    <row r="329" spans="1:16" ht="26.25" x14ac:dyDescent="0.25">
      <c r="A329" s="12" t="s">
        <v>1071</v>
      </c>
      <c r="B329" s="3" t="s">
        <v>80</v>
      </c>
      <c r="C329" s="3" t="s">
        <v>458</v>
      </c>
      <c r="D329" s="9" t="s">
        <v>46</v>
      </c>
      <c r="E329" s="4" t="s">
        <v>27</v>
      </c>
      <c r="F329" s="4" t="s">
        <v>524</v>
      </c>
      <c r="G329" s="12">
        <v>0</v>
      </c>
      <c r="H329" s="12">
        <v>0</v>
      </c>
      <c r="I329" s="12">
        <v>0</v>
      </c>
      <c r="J329" s="12">
        <v>0</v>
      </c>
      <c r="K329" s="12">
        <v>11</v>
      </c>
      <c r="L329" s="12">
        <v>20</v>
      </c>
      <c r="M329" s="56">
        <f t="shared" si="22"/>
        <v>0</v>
      </c>
      <c r="N329" s="56">
        <f t="shared" si="20"/>
        <v>11</v>
      </c>
      <c r="O329" s="56">
        <f t="shared" si="21"/>
        <v>20</v>
      </c>
      <c r="P329" s="35">
        <v>44442</v>
      </c>
    </row>
    <row r="330" spans="1:16" ht="26.25" x14ac:dyDescent="0.25">
      <c r="A330" s="12" t="s">
        <v>1071</v>
      </c>
      <c r="B330" s="3" t="s">
        <v>80</v>
      </c>
      <c r="C330" s="3" t="s">
        <v>459</v>
      </c>
      <c r="D330" s="9" t="s">
        <v>32</v>
      </c>
      <c r="E330" s="4" t="s">
        <v>41</v>
      </c>
      <c r="F330" s="4" t="s">
        <v>525</v>
      </c>
      <c r="G330" s="12">
        <v>0</v>
      </c>
      <c r="H330" s="12">
        <v>0</v>
      </c>
      <c r="I330" s="12">
        <v>0</v>
      </c>
      <c r="J330" s="12">
        <v>2</v>
      </c>
      <c r="K330" s="12">
        <v>9</v>
      </c>
      <c r="L330" s="12">
        <v>19</v>
      </c>
      <c r="M330" s="56">
        <f t="shared" si="22"/>
        <v>2</v>
      </c>
      <c r="N330" s="56">
        <f t="shared" si="20"/>
        <v>9</v>
      </c>
      <c r="O330" s="56">
        <f t="shared" si="21"/>
        <v>19</v>
      </c>
      <c r="P330" s="36">
        <v>44440</v>
      </c>
    </row>
    <row r="331" spans="1:16" ht="26.25" x14ac:dyDescent="0.25">
      <c r="A331" s="12" t="s">
        <v>1071</v>
      </c>
      <c r="B331" s="3" t="s">
        <v>80</v>
      </c>
      <c r="C331" s="3" t="s">
        <v>460</v>
      </c>
      <c r="D331" s="9" t="s">
        <v>32</v>
      </c>
      <c r="E331" s="4" t="s">
        <v>66</v>
      </c>
      <c r="F331" s="4" t="s">
        <v>526</v>
      </c>
      <c r="G331" s="12">
        <v>0</v>
      </c>
      <c r="H331" s="12">
        <v>0</v>
      </c>
      <c r="I331" s="12">
        <v>0</v>
      </c>
      <c r="J331" s="12">
        <v>1</v>
      </c>
      <c r="K331" s="12">
        <v>9</v>
      </c>
      <c r="L331" s="12">
        <v>26</v>
      </c>
      <c r="M331" s="56">
        <f t="shared" si="22"/>
        <v>1</v>
      </c>
      <c r="N331" s="56">
        <f t="shared" si="20"/>
        <v>9</v>
      </c>
      <c r="O331" s="56">
        <f t="shared" si="21"/>
        <v>26</v>
      </c>
      <c r="P331" s="36">
        <v>44440</v>
      </c>
    </row>
    <row r="332" spans="1:16" ht="26.25" x14ac:dyDescent="0.25">
      <c r="A332" s="12" t="s">
        <v>1071</v>
      </c>
      <c r="B332" s="3" t="s">
        <v>80</v>
      </c>
      <c r="C332" s="3" t="s">
        <v>461</v>
      </c>
      <c r="D332" s="9" t="s">
        <v>462</v>
      </c>
      <c r="E332" s="4" t="s">
        <v>18</v>
      </c>
      <c r="F332" s="4" t="s">
        <v>530</v>
      </c>
      <c r="G332" s="12">
        <v>0</v>
      </c>
      <c r="H332" s="12">
        <v>0</v>
      </c>
      <c r="I332" s="12">
        <v>0</v>
      </c>
      <c r="J332" s="12">
        <v>7</v>
      </c>
      <c r="K332" s="12">
        <v>4</v>
      </c>
      <c r="L332" s="12">
        <v>23</v>
      </c>
      <c r="M332" s="56">
        <f t="shared" si="22"/>
        <v>7</v>
      </c>
      <c r="N332" s="56">
        <f t="shared" si="20"/>
        <v>4</v>
      </c>
      <c r="O332" s="56">
        <f t="shared" si="21"/>
        <v>23</v>
      </c>
      <c r="P332" s="36">
        <v>44440</v>
      </c>
    </row>
    <row r="333" spans="1:16" ht="26.25" x14ac:dyDescent="0.25">
      <c r="A333" s="12" t="s">
        <v>1071</v>
      </c>
      <c r="B333" s="3" t="s">
        <v>80</v>
      </c>
      <c r="C333" s="3" t="s">
        <v>463</v>
      </c>
      <c r="D333" s="9" t="s">
        <v>27</v>
      </c>
      <c r="E333" s="4" t="s">
        <v>242</v>
      </c>
      <c r="F333" s="4" t="s">
        <v>525</v>
      </c>
      <c r="G333" s="12">
        <v>0</v>
      </c>
      <c r="H333" s="12">
        <v>0</v>
      </c>
      <c r="I333" s="12">
        <v>0</v>
      </c>
      <c r="J333" s="12">
        <v>2</v>
      </c>
      <c r="K333" s="12">
        <v>4</v>
      </c>
      <c r="L333" s="12">
        <v>1</v>
      </c>
      <c r="M333" s="56">
        <f t="shared" si="22"/>
        <v>2</v>
      </c>
      <c r="N333" s="56">
        <f t="shared" si="20"/>
        <v>4</v>
      </c>
      <c r="O333" s="56">
        <f t="shared" si="21"/>
        <v>1</v>
      </c>
      <c r="P333" s="36">
        <v>44440</v>
      </c>
    </row>
    <row r="334" spans="1:16" ht="26.25" x14ac:dyDescent="0.25">
      <c r="A334" s="12" t="s">
        <v>1180</v>
      </c>
      <c r="B334" s="3" t="s">
        <v>80</v>
      </c>
      <c r="C334" s="15" t="s">
        <v>1164</v>
      </c>
      <c r="D334" s="6" t="s">
        <v>62</v>
      </c>
      <c r="E334" s="6" t="s">
        <v>38</v>
      </c>
      <c r="F334" s="6" t="s">
        <v>526</v>
      </c>
      <c r="G334" s="12">
        <v>0</v>
      </c>
      <c r="H334" s="12">
        <v>0</v>
      </c>
      <c r="I334" s="12">
        <v>0</v>
      </c>
      <c r="J334" s="12">
        <v>0</v>
      </c>
      <c r="K334" s="12">
        <v>5</v>
      </c>
      <c r="L334" s="12">
        <v>20</v>
      </c>
      <c r="M334" s="56">
        <f t="shared" si="22"/>
        <v>0</v>
      </c>
      <c r="N334" s="56">
        <f t="shared" si="20"/>
        <v>5</v>
      </c>
      <c r="O334" s="56">
        <f t="shared" si="21"/>
        <v>20</v>
      </c>
      <c r="P334" s="36">
        <v>44470</v>
      </c>
    </row>
    <row r="335" spans="1:16" ht="26.25" x14ac:dyDescent="0.25">
      <c r="A335" s="12" t="s">
        <v>1071</v>
      </c>
      <c r="B335" s="3" t="s">
        <v>80</v>
      </c>
      <c r="C335" s="3" t="s">
        <v>464</v>
      </c>
      <c r="D335" s="9" t="s">
        <v>38</v>
      </c>
      <c r="E335" s="4" t="s">
        <v>18</v>
      </c>
      <c r="F335" s="4" t="s">
        <v>526</v>
      </c>
      <c r="G335" s="12">
        <v>0</v>
      </c>
      <c r="H335" s="12">
        <v>0</v>
      </c>
      <c r="I335" s="12">
        <v>0</v>
      </c>
      <c r="J335" s="12">
        <v>2</v>
      </c>
      <c r="K335" s="12">
        <v>2</v>
      </c>
      <c r="L335" s="12">
        <v>14</v>
      </c>
      <c r="M335" s="56">
        <f t="shared" si="22"/>
        <v>2</v>
      </c>
      <c r="N335" s="56">
        <f t="shared" si="20"/>
        <v>2</v>
      </c>
      <c r="O335" s="56">
        <f t="shared" si="21"/>
        <v>14</v>
      </c>
      <c r="P335" s="36">
        <v>44440</v>
      </c>
    </row>
    <row r="336" spans="1:16" ht="26.25" x14ac:dyDescent="0.25">
      <c r="A336" s="12" t="s">
        <v>1071</v>
      </c>
      <c r="B336" s="3" t="s">
        <v>80</v>
      </c>
      <c r="C336" s="3" t="s">
        <v>465</v>
      </c>
      <c r="D336" s="9" t="s">
        <v>120</v>
      </c>
      <c r="E336" s="4" t="s">
        <v>18</v>
      </c>
      <c r="F336" s="4" t="s">
        <v>525</v>
      </c>
      <c r="G336" s="12">
        <v>0</v>
      </c>
      <c r="H336" s="12">
        <v>0</v>
      </c>
      <c r="I336" s="12">
        <v>0</v>
      </c>
      <c r="J336" s="12">
        <v>3</v>
      </c>
      <c r="K336" s="12">
        <v>8</v>
      </c>
      <c r="L336" s="12">
        <v>2</v>
      </c>
      <c r="M336" s="56">
        <f t="shared" si="22"/>
        <v>3</v>
      </c>
      <c r="N336" s="56">
        <f t="shared" si="20"/>
        <v>8</v>
      </c>
      <c r="O336" s="56">
        <f t="shared" si="21"/>
        <v>2</v>
      </c>
      <c r="P336" s="36">
        <v>44440</v>
      </c>
    </row>
    <row r="337" spans="1:16" ht="26.25" x14ac:dyDescent="0.25">
      <c r="A337" s="12" t="s">
        <v>1180</v>
      </c>
      <c r="B337" s="3" t="s">
        <v>80</v>
      </c>
      <c r="C337" s="15" t="s">
        <v>1165</v>
      </c>
      <c r="D337" s="6" t="s">
        <v>86</v>
      </c>
      <c r="E337" s="6" t="s">
        <v>38</v>
      </c>
      <c r="F337" s="6" t="s">
        <v>526</v>
      </c>
      <c r="G337" s="12">
        <v>0</v>
      </c>
      <c r="H337" s="12">
        <v>0</v>
      </c>
      <c r="I337" s="12">
        <v>0</v>
      </c>
      <c r="J337" s="12">
        <v>1</v>
      </c>
      <c r="K337" s="12">
        <v>1</v>
      </c>
      <c r="L337" s="12">
        <v>13</v>
      </c>
      <c r="M337" s="56">
        <f t="shared" si="22"/>
        <v>1</v>
      </c>
      <c r="N337" s="56">
        <f t="shared" si="20"/>
        <v>1</v>
      </c>
      <c r="O337" s="56">
        <f t="shared" si="21"/>
        <v>13</v>
      </c>
      <c r="P337" s="36">
        <v>44470</v>
      </c>
    </row>
    <row r="338" spans="1:16" ht="26.25" x14ac:dyDescent="0.25">
      <c r="A338" s="12" t="s">
        <v>1071</v>
      </c>
      <c r="B338" s="3" t="s">
        <v>80</v>
      </c>
      <c r="C338" s="3" t="s">
        <v>466</v>
      </c>
      <c r="D338" s="9" t="s">
        <v>155</v>
      </c>
      <c r="E338" s="4" t="s">
        <v>127</v>
      </c>
      <c r="F338" s="4" t="s">
        <v>526</v>
      </c>
      <c r="G338" s="12">
        <v>3</v>
      </c>
      <c r="H338" s="12">
        <v>10</v>
      </c>
      <c r="I338" s="12">
        <v>28</v>
      </c>
      <c r="J338" s="12">
        <v>2</v>
      </c>
      <c r="K338" s="12">
        <v>1</v>
      </c>
      <c r="L338" s="12">
        <v>14</v>
      </c>
      <c r="M338" s="56">
        <f t="shared" si="22"/>
        <v>6</v>
      </c>
      <c r="N338" s="56">
        <f t="shared" si="20"/>
        <v>0</v>
      </c>
      <c r="O338" s="56">
        <f t="shared" si="21"/>
        <v>12</v>
      </c>
      <c r="P338" s="35">
        <v>44442</v>
      </c>
    </row>
    <row r="339" spans="1:16" ht="39" x14ac:dyDescent="0.25">
      <c r="A339" s="12" t="s">
        <v>1071</v>
      </c>
      <c r="B339" s="3" t="s">
        <v>80</v>
      </c>
      <c r="C339" s="3" t="s">
        <v>467</v>
      </c>
      <c r="D339" s="9" t="s">
        <v>468</v>
      </c>
      <c r="E339" s="4" t="s">
        <v>71</v>
      </c>
      <c r="F339" s="4" t="s">
        <v>526</v>
      </c>
      <c r="G339" s="12">
        <v>0</v>
      </c>
      <c r="H339" s="12">
        <v>0</v>
      </c>
      <c r="I339" s="12">
        <v>0</v>
      </c>
      <c r="J339" s="12">
        <v>3</v>
      </c>
      <c r="K339" s="12">
        <v>0</v>
      </c>
      <c r="L339" s="12">
        <v>13</v>
      </c>
      <c r="M339" s="56">
        <f t="shared" si="22"/>
        <v>3</v>
      </c>
      <c r="N339" s="56">
        <f t="shared" si="20"/>
        <v>0</v>
      </c>
      <c r="O339" s="56">
        <f t="shared" si="21"/>
        <v>13</v>
      </c>
      <c r="P339" s="36">
        <v>44440</v>
      </c>
    </row>
    <row r="340" spans="1:16" ht="26.25" x14ac:dyDescent="0.25">
      <c r="A340" s="12" t="s">
        <v>1379</v>
      </c>
      <c r="B340" s="3" t="s">
        <v>80</v>
      </c>
      <c r="C340" s="19" t="s">
        <v>1376</v>
      </c>
      <c r="D340" s="20" t="s">
        <v>43</v>
      </c>
      <c r="E340" s="20" t="s">
        <v>44</v>
      </c>
      <c r="F340" s="20" t="s">
        <v>526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56">
        <f t="shared" si="22"/>
        <v>0</v>
      </c>
      <c r="N340" s="56">
        <f t="shared" si="20"/>
        <v>0</v>
      </c>
      <c r="O340" s="56">
        <f t="shared" si="21"/>
        <v>0</v>
      </c>
      <c r="P340" s="36">
        <v>44501</v>
      </c>
    </row>
    <row r="341" spans="1:16" ht="26.25" x14ac:dyDescent="0.25">
      <c r="A341" s="12" t="s">
        <v>1071</v>
      </c>
      <c r="B341" s="3" t="s">
        <v>80</v>
      </c>
      <c r="C341" s="3" t="s">
        <v>469</v>
      </c>
      <c r="D341" s="9" t="s">
        <v>62</v>
      </c>
      <c r="E341" s="4" t="s">
        <v>470</v>
      </c>
      <c r="F341" s="4" t="s">
        <v>79</v>
      </c>
      <c r="G341" s="12">
        <v>0</v>
      </c>
      <c r="H341" s="12">
        <v>0</v>
      </c>
      <c r="I341" s="12">
        <v>0</v>
      </c>
      <c r="J341" s="12">
        <v>5</v>
      </c>
      <c r="K341" s="12">
        <v>4</v>
      </c>
      <c r="L341" s="12">
        <v>26</v>
      </c>
      <c r="M341" s="56">
        <f t="shared" si="22"/>
        <v>5</v>
      </c>
      <c r="N341" s="56">
        <f t="shared" si="20"/>
        <v>4</v>
      </c>
      <c r="O341" s="56">
        <f t="shared" si="21"/>
        <v>26</v>
      </c>
      <c r="P341" s="36">
        <v>44440</v>
      </c>
    </row>
    <row r="342" spans="1:16" ht="26.25" x14ac:dyDescent="0.25">
      <c r="A342" s="12" t="s">
        <v>1071</v>
      </c>
      <c r="B342" s="3" t="s">
        <v>80</v>
      </c>
      <c r="C342" s="3" t="s">
        <v>469</v>
      </c>
      <c r="D342" s="9" t="s">
        <v>62</v>
      </c>
      <c r="E342" s="4" t="s">
        <v>87</v>
      </c>
      <c r="F342" s="4" t="s">
        <v>526</v>
      </c>
      <c r="G342" s="12">
        <v>0</v>
      </c>
      <c r="H342" s="12">
        <v>0</v>
      </c>
      <c r="I342" s="12">
        <v>0</v>
      </c>
      <c r="J342" s="12">
        <v>5</v>
      </c>
      <c r="K342" s="12">
        <v>10</v>
      </c>
      <c r="L342" s="12">
        <v>15</v>
      </c>
      <c r="M342" s="56">
        <f t="shared" si="22"/>
        <v>5</v>
      </c>
      <c r="N342" s="56">
        <f t="shared" si="20"/>
        <v>10</v>
      </c>
      <c r="O342" s="56">
        <f t="shared" si="21"/>
        <v>15</v>
      </c>
      <c r="P342" s="36">
        <v>44440</v>
      </c>
    </row>
    <row r="343" spans="1:16" ht="26.25" x14ac:dyDescent="0.25">
      <c r="A343" s="12" t="s">
        <v>1071</v>
      </c>
      <c r="B343" s="3" t="s">
        <v>80</v>
      </c>
      <c r="C343" s="3" t="s">
        <v>471</v>
      </c>
      <c r="D343" s="9" t="s">
        <v>54</v>
      </c>
      <c r="E343" s="4" t="s">
        <v>47</v>
      </c>
      <c r="F343" s="4" t="s">
        <v>528</v>
      </c>
      <c r="G343" s="12">
        <v>0</v>
      </c>
      <c r="H343" s="12">
        <v>0</v>
      </c>
      <c r="I343" s="12">
        <v>0</v>
      </c>
      <c r="J343" s="12">
        <v>1</v>
      </c>
      <c r="K343" s="12">
        <v>9</v>
      </c>
      <c r="L343" s="12">
        <v>21</v>
      </c>
      <c r="M343" s="56">
        <f t="shared" si="22"/>
        <v>1</v>
      </c>
      <c r="N343" s="56">
        <f t="shared" si="20"/>
        <v>9</v>
      </c>
      <c r="O343" s="56">
        <f t="shared" si="21"/>
        <v>21</v>
      </c>
      <c r="P343" s="36">
        <v>44440</v>
      </c>
    </row>
    <row r="344" spans="1:16" ht="26.25" x14ac:dyDescent="0.25">
      <c r="A344" s="12" t="s">
        <v>1180</v>
      </c>
      <c r="B344" s="3" t="s">
        <v>80</v>
      </c>
      <c r="C344" s="15" t="s">
        <v>1166</v>
      </c>
      <c r="D344" s="6" t="s">
        <v>1167</v>
      </c>
      <c r="E344" s="6" t="s">
        <v>55</v>
      </c>
      <c r="F344" s="6" t="s">
        <v>79</v>
      </c>
      <c r="G344" s="12">
        <v>0</v>
      </c>
      <c r="H344" s="12">
        <v>0</v>
      </c>
      <c r="I344" s="12">
        <v>0</v>
      </c>
      <c r="J344" s="12">
        <v>0</v>
      </c>
      <c r="K344" s="12">
        <v>8</v>
      </c>
      <c r="L344" s="12">
        <v>22</v>
      </c>
      <c r="M344" s="56">
        <f t="shared" si="22"/>
        <v>0</v>
      </c>
      <c r="N344" s="56">
        <f t="shared" si="20"/>
        <v>8</v>
      </c>
      <c r="O344" s="56">
        <f t="shared" si="21"/>
        <v>22</v>
      </c>
      <c r="P344" s="36">
        <v>44470</v>
      </c>
    </row>
    <row r="345" spans="1:16" ht="26.25" x14ac:dyDescent="0.25">
      <c r="A345" s="12" t="s">
        <v>1180</v>
      </c>
      <c r="B345" s="3" t="s">
        <v>80</v>
      </c>
      <c r="C345" s="15" t="s">
        <v>1168</v>
      </c>
      <c r="D345" s="6" t="s">
        <v>313</v>
      </c>
      <c r="E345" s="6" t="s">
        <v>127</v>
      </c>
      <c r="F345" s="6" t="s">
        <v>525</v>
      </c>
      <c r="G345" s="12">
        <v>0</v>
      </c>
      <c r="H345" s="12">
        <v>0</v>
      </c>
      <c r="I345" s="12">
        <v>0</v>
      </c>
      <c r="J345" s="12">
        <v>1</v>
      </c>
      <c r="K345" s="12">
        <v>2</v>
      </c>
      <c r="L345" s="12">
        <v>17</v>
      </c>
      <c r="M345" s="56">
        <f t="shared" si="22"/>
        <v>1</v>
      </c>
      <c r="N345" s="56">
        <f t="shared" si="20"/>
        <v>2</v>
      </c>
      <c r="O345" s="56">
        <f t="shared" si="21"/>
        <v>17</v>
      </c>
      <c r="P345" s="36">
        <v>44473</v>
      </c>
    </row>
    <row r="346" spans="1:16" ht="26.25" x14ac:dyDescent="0.25">
      <c r="A346" s="12" t="s">
        <v>1180</v>
      </c>
      <c r="B346" s="3" t="s">
        <v>80</v>
      </c>
      <c r="C346" s="15" t="s">
        <v>1169</v>
      </c>
      <c r="D346" s="6" t="s">
        <v>1170</v>
      </c>
      <c r="E346" s="6" t="s">
        <v>169</v>
      </c>
      <c r="F346" s="6" t="s">
        <v>526</v>
      </c>
      <c r="G346" s="12">
        <v>0</v>
      </c>
      <c r="H346" s="12">
        <v>0</v>
      </c>
      <c r="I346" s="12">
        <v>0</v>
      </c>
      <c r="J346" s="12">
        <v>0</v>
      </c>
      <c r="K346" s="12">
        <v>5</v>
      </c>
      <c r="L346" s="12">
        <v>23</v>
      </c>
      <c r="M346" s="56">
        <f t="shared" si="22"/>
        <v>0</v>
      </c>
      <c r="N346" s="56">
        <f t="shared" si="20"/>
        <v>5</v>
      </c>
      <c r="O346" s="56">
        <f t="shared" si="21"/>
        <v>23</v>
      </c>
      <c r="P346" s="36">
        <v>44470</v>
      </c>
    </row>
    <row r="347" spans="1:16" ht="26.25" x14ac:dyDescent="0.25">
      <c r="A347" s="12" t="s">
        <v>1379</v>
      </c>
      <c r="B347" s="3" t="s">
        <v>80</v>
      </c>
      <c r="C347" s="19" t="s">
        <v>1377</v>
      </c>
      <c r="D347" s="20" t="s">
        <v>62</v>
      </c>
      <c r="E347" s="20" t="s">
        <v>27</v>
      </c>
      <c r="F347" s="20" t="s">
        <v>526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56">
        <f t="shared" si="22"/>
        <v>0</v>
      </c>
      <c r="N347" s="56">
        <f t="shared" si="20"/>
        <v>0</v>
      </c>
      <c r="O347" s="56">
        <f t="shared" si="21"/>
        <v>0</v>
      </c>
      <c r="P347" s="36">
        <v>44501</v>
      </c>
    </row>
    <row r="348" spans="1:16" ht="26.25" x14ac:dyDescent="0.25">
      <c r="A348" s="12" t="s">
        <v>1071</v>
      </c>
      <c r="B348" s="3" t="s">
        <v>80</v>
      </c>
      <c r="C348" s="3" t="s">
        <v>472</v>
      </c>
      <c r="D348" s="9" t="s">
        <v>473</v>
      </c>
      <c r="E348" s="4" t="s">
        <v>121</v>
      </c>
      <c r="F348" s="4" t="s">
        <v>526</v>
      </c>
      <c r="G348" s="12">
        <v>0</v>
      </c>
      <c r="H348" s="12">
        <v>0</v>
      </c>
      <c r="I348" s="12">
        <v>0</v>
      </c>
      <c r="J348" s="12">
        <v>3</v>
      </c>
      <c r="K348" s="12">
        <v>7</v>
      </c>
      <c r="L348" s="12">
        <v>16</v>
      </c>
      <c r="M348" s="56">
        <f t="shared" si="22"/>
        <v>3</v>
      </c>
      <c r="N348" s="56">
        <f t="shared" si="20"/>
        <v>7</v>
      </c>
      <c r="O348" s="56">
        <f t="shared" si="21"/>
        <v>16</v>
      </c>
      <c r="P348" s="35">
        <v>44441</v>
      </c>
    </row>
    <row r="349" spans="1:16" ht="26.25" x14ac:dyDescent="0.25">
      <c r="A349" s="12" t="s">
        <v>1071</v>
      </c>
      <c r="B349" s="3" t="s">
        <v>80</v>
      </c>
      <c r="C349" s="3" t="s">
        <v>474</v>
      </c>
      <c r="D349" s="9" t="s">
        <v>93</v>
      </c>
      <c r="E349" s="4" t="s">
        <v>475</v>
      </c>
      <c r="F349" s="4" t="s">
        <v>526</v>
      </c>
      <c r="G349" s="12">
        <v>0</v>
      </c>
      <c r="H349" s="12">
        <v>0</v>
      </c>
      <c r="I349" s="12">
        <v>0</v>
      </c>
      <c r="J349" s="12">
        <v>3</v>
      </c>
      <c r="K349" s="12">
        <v>8</v>
      </c>
      <c r="L349" s="12">
        <v>9</v>
      </c>
      <c r="M349" s="56">
        <f t="shared" si="22"/>
        <v>3</v>
      </c>
      <c r="N349" s="56">
        <f t="shared" si="20"/>
        <v>8</v>
      </c>
      <c r="O349" s="56">
        <f t="shared" si="21"/>
        <v>9</v>
      </c>
      <c r="P349" s="36">
        <v>44440</v>
      </c>
    </row>
    <row r="350" spans="1:16" ht="26.25" x14ac:dyDescent="0.25">
      <c r="A350" s="12" t="s">
        <v>1071</v>
      </c>
      <c r="B350" s="3" t="s">
        <v>80</v>
      </c>
      <c r="C350" s="3" t="s">
        <v>476</v>
      </c>
      <c r="D350" s="9" t="s">
        <v>477</v>
      </c>
      <c r="E350" s="4" t="s">
        <v>478</v>
      </c>
      <c r="F350" s="4" t="s">
        <v>79</v>
      </c>
      <c r="G350" s="12">
        <v>0</v>
      </c>
      <c r="H350" s="12">
        <v>0</v>
      </c>
      <c r="I350" s="12">
        <v>0</v>
      </c>
      <c r="J350" s="12">
        <v>3</v>
      </c>
      <c r="K350" s="12">
        <v>7</v>
      </c>
      <c r="L350" s="12">
        <v>8</v>
      </c>
      <c r="M350" s="56">
        <f t="shared" si="22"/>
        <v>3</v>
      </c>
      <c r="N350" s="56">
        <f t="shared" si="20"/>
        <v>7</v>
      </c>
      <c r="O350" s="56">
        <f t="shared" si="21"/>
        <v>8</v>
      </c>
      <c r="P350" s="36">
        <v>44440</v>
      </c>
    </row>
    <row r="351" spans="1:16" ht="26.25" x14ac:dyDescent="0.25">
      <c r="A351" s="12" t="s">
        <v>1180</v>
      </c>
      <c r="B351" s="3" t="s">
        <v>80</v>
      </c>
      <c r="C351" s="15" t="s">
        <v>1171</v>
      </c>
      <c r="D351" s="6" t="s">
        <v>794</v>
      </c>
      <c r="E351" s="6" t="s">
        <v>38</v>
      </c>
      <c r="F351" s="6" t="s">
        <v>526</v>
      </c>
      <c r="G351" s="12">
        <v>0</v>
      </c>
      <c r="H351" s="12">
        <v>0</v>
      </c>
      <c r="I351" s="12">
        <v>0</v>
      </c>
      <c r="J351" s="12">
        <v>0</v>
      </c>
      <c r="K351" s="12">
        <v>8</v>
      </c>
      <c r="L351" s="12">
        <v>10</v>
      </c>
      <c r="M351" s="56">
        <f t="shared" si="22"/>
        <v>0</v>
      </c>
      <c r="N351" s="56">
        <f t="shared" si="20"/>
        <v>8</v>
      </c>
      <c r="O351" s="56">
        <f t="shared" si="21"/>
        <v>10</v>
      </c>
      <c r="P351" s="36">
        <v>44470</v>
      </c>
    </row>
    <row r="352" spans="1:16" ht="26.25" x14ac:dyDescent="0.25">
      <c r="A352" s="12" t="s">
        <v>1071</v>
      </c>
      <c r="B352" s="3" t="s">
        <v>80</v>
      </c>
      <c r="C352" s="3" t="s">
        <v>479</v>
      </c>
      <c r="D352" s="9" t="s">
        <v>480</v>
      </c>
      <c r="E352" s="4" t="s">
        <v>27</v>
      </c>
      <c r="F352" s="4" t="s">
        <v>530</v>
      </c>
      <c r="G352" s="12">
        <v>0</v>
      </c>
      <c r="H352" s="12">
        <v>10</v>
      </c>
      <c r="I352" s="12">
        <v>0</v>
      </c>
      <c r="J352" s="12">
        <v>0</v>
      </c>
      <c r="K352" s="12">
        <v>8</v>
      </c>
      <c r="L352" s="12">
        <v>9</v>
      </c>
      <c r="M352" s="56">
        <f t="shared" si="22"/>
        <v>1</v>
      </c>
      <c r="N352" s="56">
        <f t="shared" si="20"/>
        <v>6</v>
      </c>
      <c r="O352" s="56">
        <f t="shared" si="21"/>
        <v>9</v>
      </c>
      <c r="P352" s="36">
        <v>44440</v>
      </c>
    </row>
    <row r="353" spans="1:16" ht="26.25" x14ac:dyDescent="0.25">
      <c r="A353" s="12" t="s">
        <v>1071</v>
      </c>
      <c r="B353" s="3" t="s">
        <v>80</v>
      </c>
      <c r="C353" s="3" t="s">
        <v>481</v>
      </c>
      <c r="D353" s="9" t="s">
        <v>175</v>
      </c>
      <c r="E353" s="4" t="s">
        <v>18</v>
      </c>
      <c r="F353" s="4" t="s">
        <v>524</v>
      </c>
      <c r="G353" s="12">
        <v>0</v>
      </c>
      <c r="H353" s="12">
        <v>0</v>
      </c>
      <c r="I353" s="12">
        <v>0</v>
      </c>
      <c r="J353" s="12">
        <v>12</v>
      </c>
      <c r="K353" s="12">
        <v>1</v>
      </c>
      <c r="L353" s="12">
        <v>29</v>
      </c>
      <c r="M353" s="56">
        <f t="shared" si="22"/>
        <v>12</v>
      </c>
      <c r="N353" s="56">
        <f t="shared" si="20"/>
        <v>1</v>
      </c>
      <c r="O353" s="56">
        <f t="shared" si="21"/>
        <v>29</v>
      </c>
      <c r="P353" s="36">
        <v>44440</v>
      </c>
    </row>
    <row r="354" spans="1:16" ht="26.25" x14ac:dyDescent="0.25">
      <c r="A354" s="12" t="s">
        <v>1180</v>
      </c>
      <c r="B354" s="3" t="s">
        <v>80</v>
      </c>
      <c r="C354" s="15" t="s">
        <v>1172</v>
      </c>
      <c r="D354" s="6" t="s">
        <v>54</v>
      </c>
      <c r="E354" s="6" t="s">
        <v>18</v>
      </c>
      <c r="F354" s="6" t="s">
        <v>526</v>
      </c>
      <c r="G354" s="12">
        <v>4</v>
      </c>
      <c r="H354" s="12">
        <v>1</v>
      </c>
      <c r="I354" s="12">
        <v>9</v>
      </c>
      <c r="J354" s="12">
        <v>1</v>
      </c>
      <c r="K354" s="12">
        <v>10</v>
      </c>
      <c r="L354" s="12">
        <v>7</v>
      </c>
      <c r="M354" s="56">
        <f t="shared" si="22"/>
        <v>5</v>
      </c>
      <c r="N354" s="56">
        <f t="shared" si="20"/>
        <v>11</v>
      </c>
      <c r="O354" s="56">
        <f t="shared" si="21"/>
        <v>16</v>
      </c>
      <c r="P354" s="36">
        <v>44470</v>
      </c>
    </row>
    <row r="355" spans="1:16" ht="26.25" x14ac:dyDescent="0.25">
      <c r="A355" s="12" t="s">
        <v>1071</v>
      </c>
      <c r="B355" s="3" t="s">
        <v>80</v>
      </c>
      <c r="C355" s="3" t="s">
        <v>482</v>
      </c>
      <c r="D355" s="9" t="s">
        <v>38</v>
      </c>
      <c r="E355" s="4" t="s">
        <v>33</v>
      </c>
      <c r="F355" s="4" t="s">
        <v>526</v>
      </c>
      <c r="G355" s="12">
        <v>3</v>
      </c>
      <c r="H355" s="12">
        <v>11</v>
      </c>
      <c r="I355" s="12">
        <v>29</v>
      </c>
      <c r="J355" s="12">
        <v>1</v>
      </c>
      <c r="K355" s="12">
        <v>6</v>
      </c>
      <c r="L355" s="12">
        <v>29</v>
      </c>
      <c r="M355" s="56">
        <f t="shared" si="22"/>
        <v>5</v>
      </c>
      <c r="N355" s="56">
        <f t="shared" si="20"/>
        <v>6</v>
      </c>
      <c r="O355" s="56">
        <f t="shared" si="21"/>
        <v>28</v>
      </c>
      <c r="P355" s="36">
        <v>44440</v>
      </c>
    </row>
    <row r="356" spans="1:16" ht="26.25" x14ac:dyDescent="0.25">
      <c r="A356" s="12" t="s">
        <v>1071</v>
      </c>
      <c r="B356" s="3" t="s">
        <v>80</v>
      </c>
      <c r="C356" s="3" t="s">
        <v>483</v>
      </c>
      <c r="D356" s="9" t="s">
        <v>484</v>
      </c>
      <c r="E356" s="4" t="s">
        <v>33</v>
      </c>
      <c r="F356" s="4" t="s">
        <v>526</v>
      </c>
      <c r="G356" s="12">
        <v>0</v>
      </c>
      <c r="H356" s="12">
        <v>0</v>
      </c>
      <c r="I356" s="12">
        <v>0</v>
      </c>
      <c r="J356" s="12">
        <v>1</v>
      </c>
      <c r="K356" s="12">
        <v>4</v>
      </c>
      <c r="L356" s="12">
        <v>27</v>
      </c>
      <c r="M356" s="56">
        <f t="shared" si="22"/>
        <v>1</v>
      </c>
      <c r="N356" s="56">
        <f t="shared" si="20"/>
        <v>4</v>
      </c>
      <c r="O356" s="56">
        <f t="shared" si="21"/>
        <v>27</v>
      </c>
      <c r="P356" s="36">
        <v>44440</v>
      </c>
    </row>
    <row r="357" spans="1:16" ht="26.25" x14ac:dyDescent="0.25">
      <c r="A357" s="12" t="s">
        <v>1071</v>
      </c>
      <c r="B357" s="3" t="s">
        <v>80</v>
      </c>
      <c r="C357" s="3" t="s">
        <v>485</v>
      </c>
      <c r="D357" s="9" t="s">
        <v>18</v>
      </c>
      <c r="E357" s="4" t="s">
        <v>87</v>
      </c>
      <c r="F357" s="4" t="s">
        <v>525</v>
      </c>
      <c r="G357" s="12">
        <v>0</v>
      </c>
      <c r="H357" s="12">
        <v>0</v>
      </c>
      <c r="I357" s="12">
        <v>0</v>
      </c>
      <c r="J357" s="12">
        <v>1</v>
      </c>
      <c r="K357" s="12">
        <v>7</v>
      </c>
      <c r="L357" s="12">
        <v>22</v>
      </c>
      <c r="M357" s="56">
        <f t="shared" si="22"/>
        <v>1</v>
      </c>
      <c r="N357" s="56">
        <f t="shared" si="20"/>
        <v>7</v>
      </c>
      <c r="O357" s="56">
        <f t="shared" si="21"/>
        <v>22</v>
      </c>
      <c r="P357" s="35">
        <v>44442</v>
      </c>
    </row>
    <row r="358" spans="1:16" ht="26.25" x14ac:dyDescent="0.25">
      <c r="A358" s="12" t="s">
        <v>1071</v>
      </c>
      <c r="B358" s="3" t="s">
        <v>80</v>
      </c>
      <c r="C358" s="3" t="s">
        <v>486</v>
      </c>
      <c r="D358" s="9" t="s">
        <v>426</v>
      </c>
      <c r="E358" s="4" t="s">
        <v>44</v>
      </c>
      <c r="F358" s="4" t="s">
        <v>526</v>
      </c>
      <c r="G358" s="12">
        <v>2</v>
      </c>
      <c r="H358" s="12">
        <v>8</v>
      </c>
      <c r="I358" s="12">
        <v>1</v>
      </c>
      <c r="J358" s="12">
        <v>0</v>
      </c>
      <c r="K358" s="12">
        <v>9</v>
      </c>
      <c r="L358" s="12">
        <v>9</v>
      </c>
      <c r="M358" s="56">
        <f t="shared" ref="M358:M389" si="23">INT((L358+I358+K358*30+H358*30+J358*360+G358*360)/360)</f>
        <v>3</v>
      </c>
      <c r="N358" s="56">
        <f t="shared" si="20"/>
        <v>5</v>
      </c>
      <c r="O358" s="56">
        <f t="shared" si="21"/>
        <v>10</v>
      </c>
      <c r="P358" s="36">
        <v>44440</v>
      </c>
    </row>
    <row r="359" spans="1:16" ht="26.25" x14ac:dyDescent="0.25">
      <c r="A359" s="12" t="s">
        <v>1071</v>
      </c>
      <c r="B359" s="3" t="s">
        <v>80</v>
      </c>
      <c r="C359" s="3" t="s">
        <v>487</v>
      </c>
      <c r="D359" s="9" t="s">
        <v>76</v>
      </c>
      <c r="E359" s="4" t="s">
        <v>47</v>
      </c>
      <c r="F359" s="4" t="s">
        <v>79</v>
      </c>
      <c r="G359" s="12">
        <v>0</v>
      </c>
      <c r="H359" s="12">
        <v>2</v>
      </c>
      <c r="I359" s="12">
        <v>19</v>
      </c>
      <c r="J359" s="12">
        <v>0</v>
      </c>
      <c r="K359" s="12">
        <v>11</v>
      </c>
      <c r="L359" s="12">
        <v>4</v>
      </c>
      <c r="M359" s="56">
        <f t="shared" si="23"/>
        <v>1</v>
      </c>
      <c r="N359" s="56">
        <f t="shared" si="20"/>
        <v>1</v>
      </c>
      <c r="O359" s="56">
        <f t="shared" si="21"/>
        <v>23</v>
      </c>
      <c r="P359" s="36">
        <v>44440</v>
      </c>
    </row>
    <row r="360" spans="1:16" ht="26.25" x14ac:dyDescent="0.25">
      <c r="A360" s="12" t="s">
        <v>1071</v>
      </c>
      <c r="B360" s="3" t="s">
        <v>80</v>
      </c>
      <c r="C360" s="3" t="s">
        <v>488</v>
      </c>
      <c r="D360" s="9" t="s">
        <v>78</v>
      </c>
      <c r="E360" s="4" t="s">
        <v>55</v>
      </c>
      <c r="F360" s="4" t="s">
        <v>524</v>
      </c>
      <c r="G360" s="12">
        <v>0</v>
      </c>
      <c r="H360" s="12">
        <v>0</v>
      </c>
      <c r="I360" s="12">
        <v>0</v>
      </c>
      <c r="J360" s="12">
        <v>4</v>
      </c>
      <c r="K360" s="12">
        <v>2</v>
      </c>
      <c r="L360" s="12">
        <v>25</v>
      </c>
      <c r="M360" s="56">
        <f t="shared" si="23"/>
        <v>4</v>
      </c>
      <c r="N360" s="56">
        <f t="shared" si="20"/>
        <v>2</v>
      </c>
      <c r="O360" s="56">
        <f t="shared" si="21"/>
        <v>25</v>
      </c>
      <c r="P360" s="35">
        <v>44440</v>
      </c>
    </row>
    <row r="361" spans="1:16" ht="26.25" x14ac:dyDescent="0.25">
      <c r="A361" s="12" t="s">
        <v>1071</v>
      </c>
      <c r="B361" s="3" t="s">
        <v>80</v>
      </c>
      <c r="C361" s="3" t="s">
        <v>489</v>
      </c>
      <c r="D361" s="9" t="s">
        <v>55</v>
      </c>
      <c r="E361" s="4" t="s">
        <v>132</v>
      </c>
      <c r="F361" s="4" t="s">
        <v>526</v>
      </c>
      <c r="G361" s="12">
        <v>0</v>
      </c>
      <c r="H361" s="12">
        <v>0</v>
      </c>
      <c r="I361" s="12">
        <v>0</v>
      </c>
      <c r="J361" s="12">
        <v>2</v>
      </c>
      <c r="K361" s="12">
        <v>2</v>
      </c>
      <c r="L361" s="12">
        <v>13</v>
      </c>
      <c r="M361" s="56">
        <f t="shared" si="23"/>
        <v>2</v>
      </c>
      <c r="N361" s="56">
        <f t="shared" si="20"/>
        <v>2</v>
      </c>
      <c r="O361" s="56">
        <f t="shared" si="21"/>
        <v>13</v>
      </c>
      <c r="P361" s="36">
        <v>44440</v>
      </c>
    </row>
    <row r="362" spans="1:16" ht="26.25" x14ac:dyDescent="0.25">
      <c r="A362" s="12" t="s">
        <v>1071</v>
      </c>
      <c r="B362" s="3" t="s">
        <v>80</v>
      </c>
      <c r="C362" s="3" t="s">
        <v>490</v>
      </c>
      <c r="D362" s="9" t="s">
        <v>43</v>
      </c>
      <c r="E362" s="4" t="s">
        <v>44</v>
      </c>
      <c r="F362" s="4" t="s">
        <v>525</v>
      </c>
      <c r="G362" s="12">
        <v>0</v>
      </c>
      <c r="H362" s="12">
        <v>0</v>
      </c>
      <c r="I362" s="12">
        <v>0</v>
      </c>
      <c r="J362" s="12">
        <v>3</v>
      </c>
      <c r="K362" s="12">
        <v>3</v>
      </c>
      <c r="L362" s="12">
        <v>3</v>
      </c>
      <c r="M362" s="56">
        <f t="shared" si="23"/>
        <v>3</v>
      </c>
      <c r="N362" s="56">
        <f t="shared" si="20"/>
        <v>3</v>
      </c>
      <c r="O362" s="56">
        <f t="shared" si="21"/>
        <v>3</v>
      </c>
      <c r="P362" s="36">
        <v>44440</v>
      </c>
    </row>
    <row r="363" spans="1:16" ht="26.25" x14ac:dyDescent="0.25">
      <c r="A363" s="12" t="s">
        <v>1071</v>
      </c>
      <c r="B363" s="3" t="s">
        <v>80</v>
      </c>
      <c r="C363" s="3" t="s">
        <v>491</v>
      </c>
      <c r="D363" s="9" t="s">
        <v>54</v>
      </c>
      <c r="E363" s="4" t="s">
        <v>38</v>
      </c>
      <c r="F363" s="4" t="s">
        <v>528</v>
      </c>
      <c r="G363" s="12">
        <v>0</v>
      </c>
      <c r="H363" s="12">
        <v>0</v>
      </c>
      <c r="I363" s="12">
        <v>0</v>
      </c>
      <c r="J363" s="12">
        <v>3</v>
      </c>
      <c r="K363" s="12">
        <v>4</v>
      </c>
      <c r="L363" s="12">
        <v>12</v>
      </c>
      <c r="M363" s="56">
        <f t="shared" si="23"/>
        <v>3</v>
      </c>
      <c r="N363" s="56">
        <f t="shared" si="20"/>
        <v>4</v>
      </c>
      <c r="O363" s="56">
        <f t="shared" si="21"/>
        <v>12</v>
      </c>
      <c r="P363" s="36">
        <v>44440</v>
      </c>
    </row>
    <row r="364" spans="1:16" ht="26.25" x14ac:dyDescent="0.25">
      <c r="A364" s="12" t="s">
        <v>1071</v>
      </c>
      <c r="B364" s="3" t="s">
        <v>80</v>
      </c>
      <c r="C364" s="3" t="s">
        <v>492</v>
      </c>
      <c r="D364" s="9" t="s">
        <v>38</v>
      </c>
      <c r="E364" s="4" t="s">
        <v>493</v>
      </c>
      <c r="F364" s="4" t="s">
        <v>526</v>
      </c>
      <c r="G364" s="12">
        <v>0</v>
      </c>
      <c r="H364" s="12">
        <v>0</v>
      </c>
      <c r="I364" s="12">
        <v>0</v>
      </c>
      <c r="J364" s="12">
        <v>1</v>
      </c>
      <c r="K364" s="12">
        <v>4</v>
      </c>
      <c r="L364" s="12">
        <v>10</v>
      </c>
      <c r="M364" s="56">
        <f t="shared" si="23"/>
        <v>1</v>
      </c>
      <c r="N364" s="56">
        <f t="shared" si="20"/>
        <v>4</v>
      </c>
      <c r="O364" s="56">
        <f t="shared" si="21"/>
        <v>10</v>
      </c>
      <c r="P364" s="36">
        <v>44440</v>
      </c>
    </row>
    <row r="365" spans="1:16" ht="26.25" x14ac:dyDescent="0.25">
      <c r="A365" s="12" t="s">
        <v>1071</v>
      </c>
      <c r="B365" s="3" t="s">
        <v>80</v>
      </c>
      <c r="C365" s="3" t="s">
        <v>494</v>
      </c>
      <c r="D365" s="9" t="s">
        <v>155</v>
      </c>
      <c r="E365" s="4" t="s">
        <v>38</v>
      </c>
      <c r="F365" s="4" t="s">
        <v>525</v>
      </c>
      <c r="G365" s="12">
        <v>0</v>
      </c>
      <c r="H365" s="12">
        <v>0</v>
      </c>
      <c r="I365" s="12">
        <v>0</v>
      </c>
      <c r="J365" s="12">
        <v>6</v>
      </c>
      <c r="K365" s="12">
        <v>11</v>
      </c>
      <c r="L365" s="12">
        <v>5</v>
      </c>
      <c r="M365" s="56">
        <f t="shared" si="23"/>
        <v>6</v>
      </c>
      <c r="N365" s="56">
        <f t="shared" si="20"/>
        <v>11</v>
      </c>
      <c r="O365" s="56">
        <f t="shared" si="21"/>
        <v>5</v>
      </c>
      <c r="P365" s="36">
        <v>44440</v>
      </c>
    </row>
    <row r="366" spans="1:16" ht="26.25" x14ac:dyDescent="0.25">
      <c r="A366" s="12" t="s">
        <v>1180</v>
      </c>
      <c r="B366" s="3" t="s">
        <v>80</v>
      </c>
      <c r="C366" s="15" t="s">
        <v>1173</v>
      </c>
      <c r="D366" s="6" t="s">
        <v>503</v>
      </c>
      <c r="E366" s="6" t="s">
        <v>768</v>
      </c>
      <c r="F366" s="6" t="s">
        <v>526</v>
      </c>
      <c r="G366" s="12">
        <v>0</v>
      </c>
      <c r="H366" s="12">
        <v>0</v>
      </c>
      <c r="I366" s="12">
        <v>0</v>
      </c>
      <c r="J366" s="12">
        <v>1</v>
      </c>
      <c r="K366" s="12">
        <v>0</v>
      </c>
      <c r="L366" s="12">
        <v>12</v>
      </c>
      <c r="M366" s="56">
        <f t="shared" si="23"/>
        <v>1</v>
      </c>
      <c r="N366" s="56">
        <f t="shared" si="20"/>
        <v>0</v>
      </c>
      <c r="O366" s="56">
        <f t="shared" si="21"/>
        <v>12</v>
      </c>
      <c r="P366" s="36">
        <v>44470</v>
      </c>
    </row>
    <row r="367" spans="1:16" ht="26.25" x14ac:dyDescent="0.25">
      <c r="A367" s="12" t="s">
        <v>1071</v>
      </c>
      <c r="B367" s="3" t="s">
        <v>80</v>
      </c>
      <c r="C367" s="3" t="s">
        <v>495</v>
      </c>
      <c r="D367" s="9" t="s">
        <v>334</v>
      </c>
      <c r="E367" s="4" t="s">
        <v>47</v>
      </c>
      <c r="F367" s="4" t="s">
        <v>526</v>
      </c>
      <c r="G367" s="12">
        <v>3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56">
        <f t="shared" si="23"/>
        <v>3</v>
      </c>
      <c r="N367" s="56">
        <f t="shared" si="20"/>
        <v>0</v>
      </c>
      <c r="O367" s="56">
        <f t="shared" si="21"/>
        <v>0</v>
      </c>
      <c r="P367" s="36">
        <v>44440</v>
      </c>
    </row>
    <row r="368" spans="1:16" ht="26.25" x14ac:dyDescent="0.25">
      <c r="A368" s="12" t="s">
        <v>1180</v>
      </c>
      <c r="B368" s="3" t="s">
        <v>80</v>
      </c>
      <c r="C368" s="15" t="s">
        <v>495</v>
      </c>
      <c r="D368" s="6" t="s">
        <v>1174</v>
      </c>
      <c r="E368" s="6" t="s">
        <v>47</v>
      </c>
      <c r="F368" s="6" t="s">
        <v>526</v>
      </c>
      <c r="G368" s="12">
        <v>4</v>
      </c>
      <c r="H368" s="12">
        <v>8</v>
      </c>
      <c r="I368" s="12">
        <v>13</v>
      </c>
      <c r="J368" s="12">
        <v>0</v>
      </c>
      <c r="K368" s="12">
        <v>7</v>
      </c>
      <c r="L368" s="12">
        <v>27</v>
      </c>
      <c r="M368" s="56">
        <f t="shared" si="23"/>
        <v>5</v>
      </c>
      <c r="N368" s="56">
        <f t="shared" si="20"/>
        <v>4</v>
      </c>
      <c r="O368" s="56">
        <f t="shared" si="21"/>
        <v>10</v>
      </c>
      <c r="P368" s="36">
        <v>44470</v>
      </c>
    </row>
    <row r="369" spans="1:16" ht="26.25" x14ac:dyDescent="0.25">
      <c r="A369" s="12" t="s">
        <v>1071</v>
      </c>
      <c r="B369" s="3" t="s">
        <v>80</v>
      </c>
      <c r="C369" s="3" t="s">
        <v>496</v>
      </c>
      <c r="D369" s="9" t="s">
        <v>127</v>
      </c>
      <c r="E369" s="4" t="s">
        <v>55</v>
      </c>
      <c r="F369" s="4" t="s">
        <v>525</v>
      </c>
      <c r="G369" s="12">
        <v>7</v>
      </c>
      <c r="H369" s="12">
        <v>4</v>
      </c>
      <c r="I369" s="12">
        <v>13</v>
      </c>
      <c r="J369" s="12">
        <v>2</v>
      </c>
      <c r="K369" s="12">
        <v>5</v>
      </c>
      <c r="L369" s="12">
        <v>13</v>
      </c>
      <c r="M369" s="56">
        <f t="shared" si="23"/>
        <v>9</v>
      </c>
      <c r="N369" s="56">
        <f t="shared" si="20"/>
        <v>9</v>
      </c>
      <c r="O369" s="56">
        <f t="shared" si="21"/>
        <v>26</v>
      </c>
      <c r="P369" s="36">
        <v>44440</v>
      </c>
    </row>
    <row r="370" spans="1:16" ht="26.25" x14ac:dyDescent="0.25">
      <c r="A370" s="12" t="s">
        <v>1071</v>
      </c>
      <c r="B370" s="3" t="s">
        <v>80</v>
      </c>
      <c r="C370" s="3" t="s">
        <v>497</v>
      </c>
      <c r="D370" s="9" t="s">
        <v>498</v>
      </c>
      <c r="E370" s="4" t="s">
        <v>44</v>
      </c>
      <c r="F370" s="4" t="s">
        <v>526</v>
      </c>
      <c r="G370" s="12">
        <v>0</v>
      </c>
      <c r="H370" s="12">
        <v>0</v>
      </c>
      <c r="I370" s="12">
        <v>0</v>
      </c>
      <c r="J370" s="12">
        <v>0</v>
      </c>
      <c r="K370" s="12">
        <v>11</v>
      </c>
      <c r="L370" s="12">
        <v>17</v>
      </c>
      <c r="M370" s="56">
        <f t="shared" si="23"/>
        <v>0</v>
      </c>
      <c r="N370" s="56">
        <f t="shared" si="20"/>
        <v>11</v>
      </c>
      <c r="O370" s="56">
        <f t="shared" si="21"/>
        <v>17</v>
      </c>
      <c r="P370" s="36">
        <v>44440</v>
      </c>
    </row>
    <row r="371" spans="1:16" ht="26.25" x14ac:dyDescent="0.25">
      <c r="A371" s="28" t="s">
        <v>1071</v>
      </c>
      <c r="B371" s="29" t="s">
        <v>80</v>
      </c>
      <c r="C371" s="29" t="s">
        <v>499</v>
      </c>
      <c r="D371" s="30" t="s">
        <v>62</v>
      </c>
      <c r="E371" s="31" t="s">
        <v>18</v>
      </c>
      <c r="F371" s="31" t="s">
        <v>527</v>
      </c>
      <c r="G371" s="28">
        <v>0</v>
      </c>
      <c r="H371" s="28">
        <v>0</v>
      </c>
      <c r="I371" s="28">
        <v>0</v>
      </c>
      <c r="J371" s="28">
        <v>2</v>
      </c>
      <c r="K371" s="28">
        <v>6</v>
      </c>
      <c r="L371" s="28">
        <v>25</v>
      </c>
      <c r="M371" s="55">
        <f t="shared" si="23"/>
        <v>2</v>
      </c>
      <c r="N371" s="55">
        <f t="shared" si="20"/>
        <v>6</v>
      </c>
      <c r="O371" s="55">
        <f t="shared" si="21"/>
        <v>25</v>
      </c>
      <c r="P371" s="37">
        <v>44442</v>
      </c>
    </row>
    <row r="372" spans="1:16" ht="26.25" x14ac:dyDescent="0.25">
      <c r="A372" s="12" t="s">
        <v>1071</v>
      </c>
      <c r="B372" s="3" t="s">
        <v>80</v>
      </c>
      <c r="C372" s="3" t="s">
        <v>500</v>
      </c>
      <c r="D372" s="9" t="s">
        <v>54</v>
      </c>
      <c r="E372" s="4" t="s">
        <v>38</v>
      </c>
      <c r="F372" s="4" t="s">
        <v>526</v>
      </c>
      <c r="G372" s="12">
        <v>0</v>
      </c>
      <c r="H372" s="12">
        <v>0</v>
      </c>
      <c r="I372" s="12">
        <v>0</v>
      </c>
      <c r="J372" s="12">
        <v>2</v>
      </c>
      <c r="K372" s="12">
        <v>10</v>
      </c>
      <c r="L372" s="12">
        <v>17</v>
      </c>
      <c r="M372" s="56">
        <f t="shared" si="23"/>
        <v>2</v>
      </c>
      <c r="N372" s="56">
        <f t="shared" si="20"/>
        <v>10</v>
      </c>
      <c r="O372" s="56">
        <f t="shared" si="21"/>
        <v>17</v>
      </c>
      <c r="P372" s="36">
        <v>44440</v>
      </c>
    </row>
    <row r="373" spans="1:16" ht="26.25" x14ac:dyDescent="0.25">
      <c r="A373" s="12" t="s">
        <v>1071</v>
      </c>
      <c r="B373" s="3" t="s">
        <v>80</v>
      </c>
      <c r="C373" s="3" t="s">
        <v>501</v>
      </c>
      <c r="D373" s="9" t="s">
        <v>76</v>
      </c>
      <c r="E373" s="4" t="s">
        <v>132</v>
      </c>
      <c r="F373" s="4" t="s">
        <v>528</v>
      </c>
      <c r="G373" s="12">
        <v>0</v>
      </c>
      <c r="H373" s="12">
        <v>5</v>
      </c>
      <c r="I373" s="12">
        <v>10</v>
      </c>
      <c r="J373" s="12">
        <v>3</v>
      </c>
      <c r="K373" s="12">
        <v>9</v>
      </c>
      <c r="L373" s="12">
        <v>29</v>
      </c>
      <c r="M373" s="56">
        <f t="shared" si="23"/>
        <v>4</v>
      </c>
      <c r="N373" s="56">
        <f t="shared" si="20"/>
        <v>3</v>
      </c>
      <c r="O373" s="56">
        <f t="shared" si="21"/>
        <v>9</v>
      </c>
      <c r="P373" s="36">
        <v>44440</v>
      </c>
    </row>
    <row r="374" spans="1:16" ht="26.25" x14ac:dyDescent="0.25">
      <c r="A374" s="12" t="s">
        <v>1071</v>
      </c>
      <c r="B374" s="3" t="s">
        <v>80</v>
      </c>
      <c r="C374" s="3" t="s">
        <v>502</v>
      </c>
      <c r="D374" s="9" t="s">
        <v>503</v>
      </c>
      <c r="E374" s="4" t="s">
        <v>504</v>
      </c>
      <c r="F374" s="4" t="s">
        <v>524</v>
      </c>
      <c r="G374" s="12">
        <v>0</v>
      </c>
      <c r="H374" s="12">
        <v>0</v>
      </c>
      <c r="I374" s="12">
        <v>0</v>
      </c>
      <c r="J374" s="12">
        <v>3</v>
      </c>
      <c r="K374" s="12">
        <v>4</v>
      </c>
      <c r="L374" s="12">
        <v>16</v>
      </c>
      <c r="M374" s="56">
        <f t="shared" si="23"/>
        <v>3</v>
      </c>
      <c r="N374" s="56">
        <f t="shared" si="20"/>
        <v>4</v>
      </c>
      <c r="O374" s="56">
        <f t="shared" si="21"/>
        <v>16</v>
      </c>
      <c r="P374" s="36">
        <v>44440</v>
      </c>
    </row>
    <row r="375" spans="1:16" ht="26.25" x14ac:dyDescent="0.25">
      <c r="A375" s="12" t="s">
        <v>1071</v>
      </c>
      <c r="B375" s="3" t="s">
        <v>80</v>
      </c>
      <c r="C375" s="3" t="s">
        <v>505</v>
      </c>
      <c r="D375" s="9" t="s">
        <v>123</v>
      </c>
      <c r="E375" s="4" t="s">
        <v>506</v>
      </c>
      <c r="F375" s="4" t="s">
        <v>526</v>
      </c>
      <c r="G375" s="12">
        <v>0</v>
      </c>
      <c r="H375" s="12">
        <v>0</v>
      </c>
      <c r="I375" s="12">
        <v>0</v>
      </c>
      <c r="J375" s="12">
        <v>2</v>
      </c>
      <c r="K375" s="12">
        <v>10</v>
      </c>
      <c r="L375" s="12">
        <v>26</v>
      </c>
      <c r="M375" s="56">
        <f t="shared" si="23"/>
        <v>2</v>
      </c>
      <c r="N375" s="56">
        <f t="shared" si="20"/>
        <v>10</v>
      </c>
      <c r="O375" s="56">
        <f t="shared" si="21"/>
        <v>26</v>
      </c>
      <c r="P375" s="35">
        <v>44442</v>
      </c>
    </row>
    <row r="376" spans="1:16" ht="26.25" x14ac:dyDescent="0.25">
      <c r="A376" s="12" t="s">
        <v>1071</v>
      </c>
      <c r="B376" s="3" t="s">
        <v>80</v>
      </c>
      <c r="C376" s="3" t="s">
        <v>507</v>
      </c>
      <c r="D376" s="9" t="s">
        <v>508</v>
      </c>
      <c r="E376" s="4" t="s">
        <v>509</v>
      </c>
      <c r="F376" s="4" t="s">
        <v>79</v>
      </c>
      <c r="G376" s="12">
        <v>0</v>
      </c>
      <c r="H376" s="12">
        <v>0</v>
      </c>
      <c r="I376" s="12">
        <v>0</v>
      </c>
      <c r="J376" s="12">
        <v>2</v>
      </c>
      <c r="K376" s="12">
        <v>6</v>
      </c>
      <c r="L376" s="12">
        <v>29</v>
      </c>
      <c r="M376" s="56">
        <f t="shared" si="23"/>
        <v>2</v>
      </c>
      <c r="N376" s="56">
        <f t="shared" si="20"/>
        <v>6</v>
      </c>
      <c r="O376" s="56">
        <f t="shared" si="21"/>
        <v>29</v>
      </c>
      <c r="P376" s="36">
        <v>44440</v>
      </c>
    </row>
    <row r="377" spans="1:16" ht="26.25" x14ac:dyDescent="0.25">
      <c r="A377" s="12" t="s">
        <v>1071</v>
      </c>
      <c r="B377" s="3" t="s">
        <v>80</v>
      </c>
      <c r="C377" s="3" t="s">
        <v>510</v>
      </c>
      <c r="D377" s="9" t="s">
        <v>318</v>
      </c>
      <c r="E377" s="4" t="s">
        <v>55</v>
      </c>
      <c r="F377" s="4" t="s">
        <v>525</v>
      </c>
      <c r="G377" s="12">
        <v>2</v>
      </c>
      <c r="H377" s="12">
        <v>1</v>
      </c>
      <c r="I377" s="12">
        <v>26</v>
      </c>
      <c r="J377" s="12">
        <v>3</v>
      </c>
      <c r="K377" s="12">
        <v>6</v>
      </c>
      <c r="L377" s="12">
        <v>21</v>
      </c>
      <c r="M377" s="56">
        <f t="shared" si="23"/>
        <v>5</v>
      </c>
      <c r="N377" s="56">
        <f t="shared" si="20"/>
        <v>8</v>
      </c>
      <c r="O377" s="56">
        <f t="shared" si="21"/>
        <v>17</v>
      </c>
      <c r="P377" s="35">
        <v>44441</v>
      </c>
    </row>
    <row r="378" spans="1:16" ht="26.25" x14ac:dyDescent="0.25">
      <c r="A378" s="12" t="s">
        <v>1180</v>
      </c>
      <c r="B378" s="3" t="s">
        <v>80</v>
      </c>
      <c r="C378" s="15" t="s">
        <v>1175</v>
      </c>
      <c r="D378" s="6" t="s">
        <v>46</v>
      </c>
      <c r="E378" s="6" t="s">
        <v>15</v>
      </c>
      <c r="F378" s="8" t="s">
        <v>1083</v>
      </c>
      <c r="G378" s="12">
        <v>0</v>
      </c>
      <c r="H378" s="12">
        <v>0</v>
      </c>
      <c r="I378" s="12">
        <v>0</v>
      </c>
      <c r="J378" s="12">
        <v>3</v>
      </c>
      <c r="K378" s="12">
        <v>2</v>
      </c>
      <c r="L378" s="12">
        <v>28</v>
      </c>
      <c r="M378" s="56">
        <f t="shared" si="23"/>
        <v>3</v>
      </c>
      <c r="N378" s="56">
        <f t="shared" si="20"/>
        <v>2</v>
      </c>
      <c r="O378" s="56">
        <f t="shared" si="21"/>
        <v>28</v>
      </c>
      <c r="P378" s="36">
        <v>44470</v>
      </c>
    </row>
    <row r="379" spans="1:16" ht="26.25" x14ac:dyDescent="0.25">
      <c r="A379" s="12" t="s">
        <v>1180</v>
      </c>
      <c r="B379" s="3" t="s">
        <v>80</v>
      </c>
      <c r="C379" s="15" t="s">
        <v>1176</v>
      </c>
      <c r="D379" s="6" t="s">
        <v>1177</v>
      </c>
      <c r="E379" s="6" t="s">
        <v>132</v>
      </c>
      <c r="F379" s="6" t="s">
        <v>526</v>
      </c>
      <c r="G379" s="12">
        <v>0</v>
      </c>
      <c r="H379" s="12">
        <v>0</v>
      </c>
      <c r="I379" s="12">
        <v>0</v>
      </c>
      <c r="J379" s="12">
        <v>0</v>
      </c>
      <c r="K379" s="12">
        <v>5</v>
      </c>
      <c r="L379" s="12">
        <v>23</v>
      </c>
      <c r="M379" s="56">
        <f t="shared" si="23"/>
        <v>0</v>
      </c>
      <c r="N379" s="56">
        <f t="shared" si="20"/>
        <v>5</v>
      </c>
      <c r="O379" s="56">
        <f t="shared" si="21"/>
        <v>23</v>
      </c>
      <c r="P379" s="36">
        <v>44470</v>
      </c>
    </row>
    <row r="380" spans="1:16" ht="26.25" x14ac:dyDescent="0.25">
      <c r="A380" s="12" t="s">
        <v>1071</v>
      </c>
      <c r="B380" s="3" t="s">
        <v>80</v>
      </c>
      <c r="C380" s="3" t="s">
        <v>511</v>
      </c>
      <c r="D380" s="9" t="s">
        <v>175</v>
      </c>
      <c r="E380" s="4" t="s">
        <v>512</v>
      </c>
      <c r="F380" s="4" t="s">
        <v>524</v>
      </c>
      <c r="G380" s="12">
        <v>1</v>
      </c>
      <c r="H380" s="12">
        <v>11</v>
      </c>
      <c r="I380" s="12">
        <v>16</v>
      </c>
      <c r="J380" s="12">
        <v>2</v>
      </c>
      <c r="K380" s="12">
        <v>10</v>
      </c>
      <c r="L380" s="12">
        <v>10</v>
      </c>
      <c r="M380" s="56">
        <f t="shared" si="23"/>
        <v>4</v>
      </c>
      <c r="N380" s="56">
        <f t="shared" si="20"/>
        <v>9</v>
      </c>
      <c r="O380" s="56">
        <f t="shared" si="21"/>
        <v>26</v>
      </c>
      <c r="P380" s="36">
        <v>44440</v>
      </c>
    </row>
    <row r="381" spans="1:16" ht="26.25" x14ac:dyDescent="0.25">
      <c r="A381" s="12" t="s">
        <v>1071</v>
      </c>
      <c r="B381" s="3" t="s">
        <v>80</v>
      </c>
      <c r="C381" s="3" t="s">
        <v>513</v>
      </c>
      <c r="D381" s="9" t="s">
        <v>32</v>
      </c>
      <c r="E381" s="4" t="s">
        <v>108</v>
      </c>
      <c r="F381" s="4" t="s">
        <v>525</v>
      </c>
      <c r="G381" s="12">
        <v>0</v>
      </c>
      <c r="H381" s="12">
        <v>6</v>
      </c>
      <c r="I381" s="12">
        <v>28</v>
      </c>
      <c r="J381" s="12">
        <v>0</v>
      </c>
      <c r="K381" s="12">
        <v>9</v>
      </c>
      <c r="L381" s="12">
        <v>9</v>
      </c>
      <c r="M381" s="56">
        <f t="shared" si="23"/>
        <v>1</v>
      </c>
      <c r="N381" s="56">
        <f t="shared" si="20"/>
        <v>4</v>
      </c>
      <c r="O381" s="56">
        <f t="shared" si="21"/>
        <v>7</v>
      </c>
      <c r="P381" s="36">
        <v>44440</v>
      </c>
    </row>
    <row r="382" spans="1:16" ht="26.25" x14ac:dyDescent="0.25">
      <c r="A382" s="12" t="s">
        <v>1071</v>
      </c>
      <c r="B382" s="3" t="s">
        <v>80</v>
      </c>
      <c r="C382" s="3" t="s">
        <v>514</v>
      </c>
      <c r="D382" s="9" t="s">
        <v>216</v>
      </c>
      <c r="E382" s="4" t="s">
        <v>49</v>
      </c>
      <c r="F382" s="4" t="s">
        <v>526</v>
      </c>
      <c r="G382" s="12">
        <v>0</v>
      </c>
      <c r="H382" s="12">
        <v>0</v>
      </c>
      <c r="I382" s="12">
        <v>0</v>
      </c>
      <c r="J382" s="12">
        <v>0</v>
      </c>
      <c r="K382" s="12">
        <v>10</v>
      </c>
      <c r="L382" s="12">
        <v>0</v>
      </c>
      <c r="M382" s="56">
        <f t="shared" si="23"/>
        <v>0</v>
      </c>
      <c r="N382" s="56">
        <f t="shared" si="20"/>
        <v>10</v>
      </c>
      <c r="O382" s="56">
        <f t="shared" si="21"/>
        <v>0</v>
      </c>
      <c r="P382" s="36">
        <v>44440</v>
      </c>
    </row>
    <row r="383" spans="1:16" ht="26.25" x14ac:dyDescent="0.25">
      <c r="A383" s="12" t="s">
        <v>1071</v>
      </c>
      <c r="B383" s="3" t="s">
        <v>80</v>
      </c>
      <c r="C383" s="3" t="s">
        <v>515</v>
      </c>
      <c r="D383" s="9" t="s">
        <v>43</v>
      </c>
      <c r="E383" s="4" t="s">
        <v>516</v>
      </c>
      <c r="F383" s="4" t="s">
        <v>526</v>
      </c>
      <c r="G383" s="12">
        <v>0</v>
      </c>
      <c r="H383" s="12">
        <v>0</v>
      </c>
      <c r="I383" s="12">
        <v>0</v>
      </c>
      <c r="J383" s="12">
        <v>2</v>
      </c>
      <c r="K383" s="12">
        <v>0</v>
      </c>
      <c r="L383" s="12">
        <v>13</v>
      </c>
      <c r="M383" s="56">
        <f t="shared" si="23"/>
        <v>2</v>
      </c>
      <c r="N383" s="56">
        <f t="shared" si="20"/>
        <v>0</v>
      </c>
      <c r="O383" s="56">
        <f t="shared" si="21"/>
        <v>13</v>
      </c>
      <c r="P383" s="36">
        <v>44440</v>
      </c>
    </row>
    <row r="384" spans="1:16" ht="26.25" x14ac:dyDescent="0.25">
      <c r="A384" s="12" t="s">
        <v>1071</v>
      </c>
      <c r="B384" s="3" t="s">
        <v>80</v>
      </c>
      <c r="C384" s="3" t="s">
        <v>517</v>
      </c>
      <c r="D384" s="9" t="s">
        <v>152</v>
      </c>
      <c r="E384" s="4" t="s">
        <v>74</v>
      </c>
      <c r="F384" s="4" t="s">
        <v>525</v>
      </c>
      <c r="G384" s="12">
        <v>0</v>
      </c>
      <c r="H384" s="12">
        <v>0</v>
      </c>
      <c r="I384" s="12">
        <v>0</v>
      </c>
      <c r="J384" s="12">
        <v>3</v>
      </c>
      <c r="K384" s="12">
        <v>9</v>
      </c>
      <c r="L384" s="12">
        <v>18</v>
      </c>
      <c r="M384" s="56">
        <f t="shared" si="23"/>
        <v>3</v>
      </c>
      <c r="N384" s="56">
        <f t="shared" si="20"/>
        <v>9</v>
      </c>
      <c r="O384" s="56">
        <f t="shared" si="21"/>
        <v>18</v>
      </c>
      <c r="P384" s="36">
        <v>44440</v>
      </c>
    </row>
    <row r="385" spans="1:16" ht="26.25" x14ac:dyDescent="0.25">
      <c r="A385" s="12" t="s">
        <v>1379</v>
      </c>
      <c r="B385" s="3" t="s">
        <v>80</v>
      </c>
      <c r="C385" s="19" t="s">
        <v>1378</v>
      </c>
      <c r="D385" s="20" t="s">
        <v>1225</v>
      </c>
      <c r="E385" s="20" t="s">
        <v>101</v>
      </c>
      <c r="F385" s="20" t="s">
        <v>526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56">
        <f t="shared" si="23"/>
        <v>0</v>
      </c>
      <c r="N385" s="56">
        <f t="shared" si="20"/>
        <v>0</v>
      </c>
      <c r="O385" s="56">
        <f t="shared" si="21"/>
        <v>0</v>
      </c>
      <c r="P385" s="36">
        <v>44501</v>
      </c>
    </row>
    <row r="386" spans="1:16" ht="26.25" x14ac:dyDescent="0.25">
      <c r="A386" s="12" t="s">
        <v>1071</v>
      </c>
      <c r="B386" s="3" t="s">
        <v>80</v>
      </c>
      <c r="C386" s="3" t="s">
        <v>518</v>
      </c>
      <c r="D386" s="9" t="s">
        <v>519</v>
      </c>
      <c r="E386" s="4" t="s">
        <v>38</v>
      </c>
      <c r="F386" s="4" t="s">
        <v>528</v>
      </c>
      <c r="G386" s="12">
        <v>0</v>
      </c>
      <c r="H386" s="12">
        <v>0</v>
      </c>
      <c r="I386" s="12">
        <v>0</v>
      </c>
      <c r="J386" s="12">
        <v>5</v>
      </c>
      <c r="K386" s="12">
        <v>1</v>
      </c>
      <c r="L386" s="12">
        <v>12</v>
      </c>
      <c r="M386" s="56">
        <f t="shared" si="23"/>
        <v>5</v>
      </c>
      <c r="N386" s="56">
        <f t="shared" si="20"/>
        <v>1</v>
      </c>
      <c r="O386" s="56">
        <f t="shared" si="21"/>
        <v>12</v>
      </c>
      <c r="P386" s="36">
        <v>44440</v>
      </c>
    </row>
    <row r="387" spans="1:16" ht="26.25" x14ac:dyDescent="0.25">
      <c r="A387" s="12" t="s">
        <v>1071</v>
      </c>
      <c r="B387" s="3" t="s">
        <v>80</v>
      </c>
      <c r="C387" s="3" t="s">
        <v>520</v>
      </c>
      <c r="D387" s="9" t="s">
        <v>372</v>
      </c>
      <c r="E387" s="4" t="s">
        <v>27</v>
      </c>
      <c r="F387" s="4" t="s">
        <v>530</v>
      </c>
      <c r="G387" s="12">
        <v>0</v>
      </c>
      <c r="H387" s="12">
        <v>0</v>
      </c>
      <c r="I387" s="12">
        <v>0</v>
      </c>
      <c r="J387" s="12">
        <v>2</v>
      </c>
      <c r="K387" s="12">
        <v>0</v>
      </c>
      <c r="L387" s="12">
        <v>16</v>
      </c>
      <c r="M387" s="56">
        <f t="shared" si="23"/>
        <v>2</v>
      </c>
      <c r="N387" s="56">
        <f t="shared" ref="N387:N393" si="24">INT(((L387+I387+K387*30+H387*30+J387*360+G387*360)-(M387*360))/30)</f>
        <v>0</v>
      </c>
      <c r="O387" s="56">
        <f t="shared" ref="O387:O393" si="25">(L387+I387+K387*30+H387*30+J387*360+G387*360)-(M387*360)-(N387*30)</f>
        <v>16</v>
      </c>
      <c r="P387" s="36">
        <v>44440</v>
      </c>
    </row>
    <row r="388" spans="1:16" ht="26.25" x14ac:dyDescent="0.25">
      <c r="A388" s="12" t="s">
        <v>1071</v>
      </c>
      <c r="B388" s="3" t="s">
        <v>80</v>
      </c>
      <c r="C388" s="3" t="s">
        <v>521</v>
      </c>
      <c r="D388" s="9" t="s">
        <v>43</v>
      </c>
      <c r="E388" s="4" t="s">
        <v>97</v>
      </c>
      <c r="F388" s="4" t="s">
        <v>524</v>
      </c>
      <c r="G388" s="12">
        <v>15</v>
      </c>
      <c r="H388" s="12">
        <v>2</v>
      </c>
      <c r="I388" s="12">
        <v>20</v>
      </c>
      <c r="J388" s="12">
        <v>4</v>
      </c>
      <c r="K388" s="12">
        <v>6</v>
      </c>
      <c r="L388" s="12">
        <v>3</v>
      </c>
      <c r="M388" s="56">
        <f t="shared" si="23"/>
        <v>19</v>
      </c>
      <c r="N388" s="56">
        <f t="shared" si="24"/>
        <v>8</v>
      </c>
      <c r="O388" s="56">
        <f t="shared" si="25"/>
        <v>23</v>
      </c>
      <c r="P388" s="36">
        <v>44440</v>
      </c>
    </row>
    <row r="389" spans="1:16" ht="26.25" x14ac:dyDescent="0.25">
      <c r="A389" s="12" t="s">
        <v>1180</v>
      </c>
      <c r="B389" s="3" t="s">
        <v>80</v>
      </c>
      <c r="C389" s="15" t="s">
        <v>1178</v>
      </c>
      <c r="D389" s="6" t="s">
        <v>32</v>
      </c>
      <c r="E389" s="6" t="s">
        <v>87</v>
      </c>
      <c r="F389" s="6" t="s">
        <v>524</v>
      </c>
      <c r="G389" s="12">
        <v>2</v>
      </c>
      <c r="H389" s="12">
        <v>1</v>
      </c>
      <c r="I389" s="12">
        <v>20</v>
      </c>
      <c r="J389" s="12">
        <v>0</v>
      </c>
      <c r="K389" s="12">
        <v>5</v>
      </c>
      <c r="L389" s="12">
        <v>23</v>
      </c>
      <c r="M389" s="56">
        <f t="shared" si="23"/>
        <v>2</v>
      </c>
      <c r="N389" s="56">
        <f t="shared" si="24"/>
        <v>7</v>
      </c>
      <c r="O389" s="56">
        <f t="shared" si="25"/>
        <v>13</v>
      </c>
      <c r="P389" s="36">
        <v>44470</v>
      </c>
    </row>
    <row r="390" spans="1:16" ht="26.25" x14ac:dyDescent="0.25">
      <c r="A390" s="12" t="s">
        <v>1180</v>
      </c>
      <c r="B390" s="3" t="s">
        <v>80</v>
      </c>
      <c r="C390" s="15" t="s">
        <v>1178</v>
      </c>
      <c r="D390" s="6" t="s">
        <v>62</v>
      </c>
      <c r="E390" s="6" t="s">
        <v>288</v>
      </c>
      <c r="F390" s="6" t="s">
        <v>526</v>
      </c>
      <c r="G390" s="12">
        <v>0</v>
      </c>
      <c r="H390" s="12">
        <v>0</v>
      </c>
      <c r="I390" s="12">
        <v>0</v>
      </c>
      <c r="J390" s="12">
        <v>1</v>
      </c>
      <c r="K390" s="12">
        <v>11</v>
      </c>
      <c r="L390" s="12">
        <v>16</v>
      </c>
      <c r="M390" s="56">
        <f t="shared" ref="M390:M393" si="26">INT((L390+I390+K390*30+H390*30+J390*360+G390*360)/360)</f>
        <v>1</v>
      </c>
      <c r="N390" s="56">
        <f t="shared" si="24"/>
        <v>11</v>
      </c>
      <c r="O390" s="56">
        <f t="shared" si="25"/>
        <v>16</v>
      </c>
      <c r="P390" s="36">
        <v>44470</v>
      </c>
    </row>
    <row r="391" spans="1:16" ht="26.25" x14ac:dyDescent="0.25">
      <c r="A391" s="12" t="s">
        <v>1180</v>
      </c>
      <c r="B391" s="3" t="s">
        <v>80</v>
      </c>
      <c r="C391" s="15" t="s">
        <v>1179</v>
      </c>
      <c r="D391" s="6" t="s">
        <v>62</v>
      </c>
      <c r="E391" s="6" t="s">
        <v>41</v>
      </c>
      <c r="F391" s="6" t="s">
        <v>526</v>
      </c>
      <c r="G391" s="12">
        <v>0</v>
      </c>
      <c r="H391" s="12">
        <v>0</v>
      </c>
      <c r="I391" s="12">
        <v>0</v>
      </c>
      <c r="J391" s="12">
        <v>0</v>
      </c>
      <c r="K391" s="12">
        <v>8</v>
      </c>
      <c r="L391" s="12">
        <v>10</v>
      </c>
      <c r="M391" s="56">
        <f t="shared" si="26"/>
        <v>0</v>
      </c>
      <c r="N391" s="56">
        <f t="shared" si="24"/>
        <v>8</v>
      </c>
      <c r="O391" s="56">
        <f t="shared" si="25"/>
        <v>10</v>
      </c>
      <c r="P391" s="36">
        <v>44470</v>
      </c>
    </row>
    <row r="392" spans="1:16" ht="26.25" x14ac:dyDescent="0.25">
      <c r="A392" s="12" t="s">
        <v>1071</v>
      </c>
      <c r="B392" s="3" t="s">
        <v>80</v>
      </c>
      <c r="C392" s="3" t="s">
        <v>522</v>
      </c>
      <c r="D392" s="9" t="s">
        <v>62</v>
      </c>
      <c r="E392" s="4" t="s">
        <v>288</v>
      </c>
      <c r="F392" s="4" t="s">
        <v>526</v>
      </c>
      <c r="G392" s="12">
        <v>0</v>
      </c>
      <c r="H392" s="12">
        <v>0</v>
      </c>
      <c r="I392" s="12">
        <v>0</v>
      </c>
      <c r="J392" s="12">
        <v>2</v>
      </c>
      <c r="K392" s="12">
        <v>7</v>
      </c>
      <c r="L392" s="12">
        <v>28</v>
      </c>
      <c r="M392" s="56">
        <f t="shared" si="26"/>
        <v>2</v>
      </c>
      <c r="N392" s="56">
        <f t="shared" si="24"/>
        <v>7</v>
      </c>
      <c r="O392" s="56">
        <f t="shared" si="25"/>
        <v>28</v>
      </c>
      <c r="P392" s="35">
        <v>44440</v>
      </c>
    </row>
    <row r="393" spans="1:16" ht="26.25" x14ac:dyDescent="0.25">
      <c r="A393" s="12" t="s">
        <v>1071</v>
      </c>
      <c r="B393" s="3" t="s">
        <v>80</v>
      </c>
      <c r="C393" s="3" t="s">
        <v>523</v>
      </c>
      <c r="D393" s="9" t="s">
        <v>47</v>
      </c>
      <c r="E393" s="4" t="s">
        <v>27</v>
      </c>
      <c r="F393" s="4" t="s">
        <v>525</v>
      </c>
      <c r="G393" s="12">
        <v>0</v>
      </c>
      <c r="H393" s="12">
        <v>0</v>
      </c>
      <c r="I393" s="12">
        <v>0</v>
      </c>
      <c r="J393" s="12">
        <v>3</v>
      </c>
      <c r="K393" s="12">
        <v>7</v>
      </c>
      <c r="L393" s="12">
        <v>8</v>
      </c>
      <c r="M393" s="56">
        <f t="shared" si="26"/>
        <v>3</v>
      </c>
      <c r="N393" s="56">
        <f t="shared" si="24"/>
        <v>7</v>
      </c>
      <c r="O393" s="56">
        <f t="shared" si="25"/>
        <v>8</v>
      </c>
      <c r="P393" s="35">
        <v>44441</v>
      </c>
    </row>
    <row r="394" spans="1:16" x14ac:dyDescent="0.25">
      <c r="G394" s="12"/>
      <c r="H394" s="12"/>
      <c r="I394" s="12"/>
      <c r="J394" s="12"/>
      <c r="K394" s="12"/>
      <c r="L394" s="12"/>
      <c r="M394" s="11"/>
      <c r="N394" s="11"/>
      <c r="O394" s="11"/>
      <c r="P394" s="38"/>
    </row>
    <row r="395" spans="1:16" x14ac:dyDescent="0.25">
      <c r="G395" s="12"/>
      <c r="H395" s="12"/>
      <c r="I395" s="12"/>
      <c r="J395" s="12"/>
      <c r="K395" s="12"/>
      <c r="L395" s="12"/>
      <c r="M395" s="12"/>
      <c r="N395" s="11"/>
      <c r="O395" s="11"/>
      <c r="P395" s="38"/>
    </row>
    <row r="396" spans="1:16" x14ac:dyDescent="0.25">
      <c r="G396" s="12"/>
      <c r="H396" s="12"/>
      <c r="I396" s="12"/>
      <c r="J396" s="12"/>
      <c r="K396" s="12"/>
      <c r="L396" s="12"/>
      <c r="M396" s="12"/>
      <c r="N396" s="12"/>
      <c r="O396" s="12"/>
      <c r="P396" s="38"/>
    </row>
    <row r="397" spans="1:16" x14ac:dyDescent="0.25">
      <c r="G397" s="12"/>
      <c r="H397" s="12"/>
      <c r="I397" s="12"/>
      <c r="J397" s="12"/>
      <c r="K397" s="12"/>
      <c r="L397" s="12"/>
      <c r="M397" s="12"/>
      <c r="N397" s="12"/>
      <c r="O397" s="12"/>
      <c r="P397" s="38"/>
    </row>
    <row r="398" spans="1:16" x14ac:dyDescent="0.25">
      <c r="G398" s="12"/>
      <c r="H398" s="12"/>
      <c r="I398" s="12"/>
      <c r="J398" s="12"/>
      <c r="K398" s="12"/>
      <c r="L398" s="12"/>
      <c r="M398" s="12"/>
      <c r="N398" s="12"/>
      <c r="O398" s="12"/>
      <c r="P398" s="38"/>
    </row>
  </sheetData>
  <sheetProtection sheet="1" objects="1" scenarios="1" sort="0" autoFilter="0"/>
  <sortState ref="A3:T398">
    <sortCondition ref="C3:C398"/>
  </sortState>
  <mergeCells count="10">
    <mergeCell ref="A1:A2"/>
    <mergeCell ref="P1:P2"/>
    <mergeCell ref="G1:I1"/>
    <mergeCell ref="J1:L1"/>
    <mergeCell ref="M1:O1"/>
    <mergeCell ref="F1:F2"/>
    <mergeCell ref="B1:B2"/>
    <mergeCell ref="C1:C2"/>
    <mergeCell ref="D1:D2"/>
    <mergeCell ref="E1:E2"/>
  </mergeCells>
  <dataValidations count="1">
    <dataValidation allowBlank="1" showInputMessage="1" showErrorMessage="1" prompt="ΣΥΜΠΛΗΡΩΝΟΝΤΑΙ ΜΟΝΟ ΤΑ ΑΣΠΡΑ ΠΕΔΙΑ" sqref="G1:I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435"/>
  <sheetViews>
    <sheetView workbookViewId="0">
      <pane ySplit="2" topLeftCell="A3" activePane="bottomLeft" state="frozen"/>
      <selection pane="bottomLeft" sqref="A1:A2"/>
    </sheetView>
  </sheetViews>
  <sheetFormatPr defaultColWidth="10.875" defaultRowHeight="15.75" x14ac:dyDescent="0.25"/>
  <cols>
    <col min="1" max="1" width="10.875" style="12"/>
    <col min="2" max="2" width="14.25" style="7" customWidth="1"/>
    <col min="3" max="3" width="17.625" style="21" customWidth="1"/>
    <col min="4" max="4" width="10.875" style="13"/>
    <col min="5" max="5" width="15.125" style="7" customWidth="1"/>
    <col min="6" max="6" width="10.875" style="7"/>
    <col min="7" max="7" width="6.375" style="7" customWidth="1"/>
    <col min="8" max="8" width="6.625" style="7" customWidth="1"/>
    <col min="9" max="9" width="6.25" style="7" customWidth="1"/>
    <col min="10" max="10" width="6.625" style="7" customWidth="1"/>
    <col min="11" max="11" width="6.5" style="7" customWidth="1"/>
    <col min="12" max="12" width="6.625" style="7" customWidth="1"/>
    <col min="13" max="13" width="6.375" style="7" customWidth="1"/>
    <col min="14" max="14" width="6.75" style="7" customWidth="1"/>
    <col min="15" max="15" width="6.375" style="7" customWidth="1"/>
    <col min="16" max="16" width="11.625" style="34" customWidth="1"/>
    <col min="17" max="16384" width="10.875" style="7"/>
  </cols>
  <sheetData>
    <row r="1" spans="1:17" s="24" customFormat="1" ht="27.75" customHeight="1" x14ac:dyDescent="0.25">
      <c r="A1" s="82" t="s">
        <v>1070</v>
      </c>
      <c r="B1" s="87" t="s">
        <v>7</v>
      </c>
      <c r="C1" s="81" t="s">
        <v>8</v>
      </c>
      <c r="D1" s="87" t="s">
        <v>9</v>
      </c>
      <c r="E1" s="87" t="s">
        <v>10</v>
      </c>
      <c r="F1" s="87" t="s">
        <v>11</v>
      </c>
      <c r="G1" s="86" t="s">
        <v>3</v>
      </c>
      <c r="H1" s="86"/>
      <c r="I1" s="86"/>
      <c r="J1" s="86" t="s">
        <v>4</v>
      </c>
      <c r="K1" s="86"/>
      <c r="L1" s="86"/>
      <c r="M1" s="86" t="s">
        <v>5</v>
      </c>
      <c r="N1" s="86"/>
      <c r="O1" s="86"/>
      <c r="P1" s="84" t="s">
        <v>6</v>
      </c>
    </row>
    <row r="2" spans="1:17" s="25" customFormat="1" ht="39.75" customHeight="1" x14ac:dyDescent="0.25">
      <c r="A2" s="83"/>
      <c r="B2" s="87"/>
      <c r="C2" s="81"/>
      <c r="D2" s="87"/>
      <c r="E2" s="87"/>
      <c r="F2" s="87"/>
      <c r="G2" s="25" t="s">
        <v>0</v>
      </c>
      <c r="H2" s="25" t="s">
        <v>1</v>
      </c>
      <c r="I2" s="25" t="s">
        <v>2</v>
      </c>
      <c r="J2" s="25" t="s">
        <v>0</v>
      </c>
      <c r="K2" s="25" t="s">
        <v>1</v>
      </c>
      <c r="L2" s="25" t="s">
        <v>2</v>
      </c>
      <c r="M2" s="25" t="s">
        <v>0</v>
      </c>
      <c r="N2" s="25" t="s">
        <v>1</v>
      </c>
      <c r="O2" s="25" t="s">
        <v>2</v>
      </c>
      <c r="P2" s="85"/>
    </row>
    <row r="3" spans="1:17" ht="26.25" x14ac:dyDescent="0.25">
      <c r="A3" s="12" t="s">
        <v>1071</v>
      </c>
      <c r="B3" s="5" t="s">
        <v>584</v>
      </c>
      <c r="C3" s="5" t="s">
        <v>585</v>
      </c>
      <c r="D3" s="8" t="s">
        <v>586</v>
      </c>
      <c r="E3" s="6" t="s">
        <v>18</v>
      </c>
      <c r="F3" s="6" t="s">
        <v>526</v>
      </c>
      <c r="G3" s="12">
        <v>0</v>
      </c>
      <c r="H3" s="12">
        <v>0</v>
      </c>
      <c r="I3" s="12">
        <v>0</v>
      </c>
      <c r="J3" s="12">
        <v>0</v>
      </c>
      <c r="K3" s="56">
        <v>5</v>
      </c>
      <c r="L3" s="56">
        <v>23</v>
      </c>
      <c r="M3" s="56">
        <f t="shared" ref="M3:M34" si="0">INT((L3+I3+K3*30+H3*30+J3*360+G3*360)/360)</f>
        <v>0</v>
      </c>
      <c r="N3" s="56">
        <f t="shared" ref="N3:N66" si="1">INT(((L3+I3+K3*30+H3*30+J3*360+G3*360)-(M3*360))/30)</f>
        <v>5</v>
      </c>
      <c r="O3" s="56">
        <f t="shared" ref="O3:O66" si="2">(L3+I3+K3*30+H3*30+J3*360+G3*360)-(M3*360)-(N3*30)</f>
        <v>23</v>
      </c>
      <c r="P3" s="57">
        <v>44440</v>
      </c>
      <c r="Q3" s="26"/>
    </row>
    <row r="4" spans="1:17" ht="26.25" x14ac:dyDescent="0.25">
      <c r="A4" s="12" t="s">
        <v>1071</v>
      </c>
      <c r="B4" s="5" t="s">
        <v>584</v>
      </c>
      <c r="C4" s="5" t="s">
        <v>536</v>
      </c>
      <c r="D4" s="8" t="s">
        <v>136</v>
      </c>
      <c r="E4" s="6" t="s">
        <v>18</v>
      </c>
      <c r="F4" s="6" t="s">
        <v>526</v>
      </c>
      <c r="G4" s="12">
        <v>0</v>
      </c>
      <c r="H4" s="12">
        <v>0</v>
      </c>
      <c r="I4" s="12">
        <v>0</v>
      </c>
      <c r="J4" s="12">
        <v>2</v>
      </c>
      <c r="K4" s="56">
        <v>5</v>
      </c>
      <c r="L4" s="56">
        <v>2</v>
      </c>
      <c r="M4" s="56">
        <f t="shared" si="0"/>
        <v>2</v>
      </c>
      <c r="N4" s="56">
        <f t="shared" si="1"/>
        <v>5</v>
      </c>
      <c r="O4" s="56">
        <f t="shared" si="2"/>
        <v>2</v>
      </c>
      <c r="P4" s="57">
        <v>44440</v>
      </c>
      <c r="Q4" s="26"/>
    </row>
    <row r="5" spans="1:17" ht="26.25" x14ac:dyDescent="0.25">
      <c r="A5" s="12" t="s">
        <v>1071</v>
      </c>
      <c r="B5" s="5" t="s">
        <v>584</v>
      </c>
      <c r="C5" s="5" t="s">
        <v>587</v>
      </c>
      <c r="D5" s="8" t="s">
        <v>211</v>
      </c>
      <c r="E5" s="6" t="s">
        <v>142</v>
      </c>
      <c r="F5" s="6" t="s">
        <v>526</v>
      </c>
      <c r="G5" s="12">
        <v>0</v>
      </c>
      <c r="H5" s="12">
        <v>0</v>
      </c>
      <c r="I5" s="12">
        <v>0</v>
      </c>
      <c r="J5" s="12">
        <v>0</v>
      </c>
      <c r="K5" s="56">
        <v>8</v>
      </c>
      <c r="L5" s="56">
        <v>19</v>
      </c>
      <c r="M5" s="56">
        <f t="shared" si="0"/>
        <v>0</v>
      </c>
      <c r="N5" s="56">
        <f t="shared" si="1"/>
        <v>8</v>
      </c>
      <c r="O5" s="56">
        <f t="shared" si="2"/>
        <v>19</v>
      </c>
      <c r="P5" s="57">
        <v>44440</v>
      </c>
      <c r="Q5" s="26"/>
    </row>
    <row r="6" spans="1:17" ht="26.25" x14ac:dyDescent="0.25">
      <c r="A6" s="12" t="s">
        <v>1071</v>
      </c>
      <c r="B6" s="5" t="s">
        <v>584</v>
      </c>
      <c r="C6" s="5" t="s">
        <v>588</v>
      </c>
      <c r="D6" s="8" t="s">
        <v>179</v>
      </c>
      <c r="E6" s="6" t="s">
        <v>27</v>
      </c>
      <c r="F6" s="6" t="s">
        <v>526</v>
      </c>
      <c r="G6" s="12">
        <v>0</v>
      </c>
      <c r="H6" s="12">
        <v>0</v>
      </c>
      <c r="I6" s="12">
        <v>0</v>
      </c>
      <c r="J6" s="12">
        <v>0</v>
      </c>
      <c r="K6" s="56">
        <v>8</v>
      </c>
      <c r="L6" s="56">
        <v>22</v>
      </c>
      <c r="M6" s="56">
        <f t="shared" si="0"/>
        <v>0</v>
      </c>
      <c r="N6" s="56">
        <f t="shared" si="1"/>
        <v>8</v>
      </c>
      <c r="O6" s="56">
        <f t="shared" si="2"/>
        <v>22</v>
      </c>
      <c r="P6" s="57">
        <v>44440</v>
      </c>
      <c r="Q6" s="26"/>
    </row>
    <row r="7" spans="1:17" ht="26.25" x14ac:dyDescent="0.25">
      <c r="A7" s="12" t="s">
        <v>1071</v>
      </c>
      <c r="B7" s="5" t="s">
        <v>584</v>
      </c>
      <c r="C7" s="5" t="s">
        <v>589</v>
      </c>
      <c r="D7" s="8" t="s">
        <v>575</v>
      </c>
      <c r="E7" s="6" t="s">
        <v>87</v>
      </c>
      <c r="F7" s="6" t="s">
        <v>526</v>
      </c>
      <c r="G7" s="12">
        <v>0</v>
      </c>
      <c r="H7" s="12">
        <v>0</v>
      </c>
      <c r="I7" s="12">
        <v>0</v>
      </c>
      <c r="J7" s="12">
        <v>1</v>
      </c>
      <c r="K7" s="56">
        <v>4</v>
      </c>
      <c r="L7" s="56">
        <v>12</v>
      </c>
      <c r="M7" s="56">
        <f t="shared" si="0"/>
        <v>1</v>
      </c>
      <c r="N7" s="56">
        <f t="shared" si="1"/>
        <v>4</v>
      </c>
      <c r="O7" s="56">
        <f t="shared" si="2"/>
        <v>12</v>
      </c>
      <c r="P7" s="57">
        <v>44442</v>
      </c>
      <c r="Q7" s="26"/>
    </row>
    <row r="8" spans="1:17" ht="26.25" x14ac:dyDescent="0.25">
      <c r="A8" s="12" t="s">
        <v>1071</v>
      </c>
      <c r="B8" s="5" t="s">
        <v>584</v>
      </c>
      <c r="C8" s="5" t="s">
        <v>590</v>
      </c>
      <c r="D8" s="8" t="s">
        <v>286</v>
      </c>
      <c r="E8" s="6" t="s">
        <v>71</v>
      </c>
      <c r="F8" s="6" t="s">
        <v>582</v>
      </c>
      <c r="G8" s="12">
        <v>0</v>
      </c>
      <c r="H8" s="12">
        <v>0</v>
      </c>
      <c r="I8" s="12">
        <v>0</v>
      </c>
      <c r="J8" s="12">
        <v>3</v>
      </c>
      <c r="K8" s="56">
        <v>9</v>
      </c>
      <c r="L8" s="56">
        <v>19</v>
      </c>
      <c r="M8" s="56">
        <f t="shared" si="0"/>
        <v>3</v>
      </c>
      <c r="N8" s="56">
        <f t="shared" si="1"/>
        <v>9</v>
      </c>
      <c r="O8" s="56">
        <f t="shared" si="2"/>
        <v>19</v>
      </c>
      <c r="P8" s="57">
        <v>44440</v>
      </c>
      <c r="Q8" s="26"/>
    </row>
    <row r="9" spans="1:17" ht="26.25" x14ac:dyDescent="0.25">
      <c r="A9" s="12" t="s">
        <v>1071</v>
      </c>
      <c r="B9" s="5" t="s">
        <v>584</v>
      </c>
      <c r="C9" s="5" t="s">
        <v>591</v>
      </c>
      <c r="D9" s="8" t="s">
        <v>592</v>
      </c>
      <c r="E9" s="6" t="s">
        <v>47</v>
      </c>
      <c r="F9" s="6" t="s">
        <v>949</v>
      </c>
      <c r="G9" s="12">
        <v>0</v>
      </c>
      <c r="H9" s="12">
        <v>0</v>
      </c>
      <c r="I9" s="12">
        <v>0</v>
      </c>
      <c r="J9" s="12">
        <v>2</v>
      </c>
      <c r="K9" s="56">
        <v>0</v>
      </c>
      <c r="L9" s="56">
        <v>9</v>
      </c>
      <c r="M9" s="56">
        <f t="shared" si="0"/>
        <v>2</v>
      </c>
      <c r="N9" s="56">
        <f t="shared" si="1"/>
        <v>0</v>
      </c>
      <c r="O9" s="56">
        <f t="shared" si="2"/>
        <v>9</v>
      </c>
      <c r="P9" s="57">
        <v>44440</v>
      </c>
      <c r="Q9" s="26"/>
    </row>
    <row r="10" spans="1:17" ht="26.25" x14ac:dyDescent="0.25">
      <c r="A10" s="12" t="s">
        <v>1071</v>
      </c>
      <c r="B10" s="5" t="s">
        <v>584</v>
      </c>
      <c r="C10" s="5" t="s">
        <v>593</v>
      </c>
      <c r="D10" s="8" t="s">
        <v>54</v>
      </c>
      <c r="E10" s="6" t="s">
        <v>101</v>
      </c>
      <c r="F10" s="6" t="s">
        <v>526</v>
      </c>
      <c r="G10" s="12">
        <v>0</v>
      </c>
      <c r="H10" s="12">
        <v>0</v>
      </c>
      <c r="I10" s="12">
        <v>0</v>
      </c>
      <c r="J10" s="12">
        <v>0</v>
      </c>
      <c r="K10" s="56">
        <v>8</v>
      </c>
      <c r="L10" s="56">
        <v>19</v>
      </c>
      <c r="M10" s="56">
        <f t="shared" si="0"/>
        <v>0</v>
      </c>
      <c r="N10" s="56">
        <f t="shared" si="1"/>
        <v>8</v>
      </c>
      <c r="O10" s="56">
        <f t="shared" si="2"/>
        <v>19</v>
      </c>
      <c r="P10" s="65">
        <v>44441</v>
      </c>
      <c r="Q10" s="26"/>
    </row>
    <row r="11" spans="1:17" ht="26.25" x14ac:dyDescent="0.25">
      <c r="A11" s="12" t="s">
        <v>1180</v>
      </c>
      <c r="B11" s="5" t="s">
        <v>584</v>
      </c>
      <c r="C11" s="15" t="s">
        <v>1181</v>
      </c>
      <c r="D11" s="6" t="s">
        <v>62</v>
      </c>
      <c r="E11" s="6" t="s">
        <v>1182</v>
      </c>
      <c r="F11" s="6" t="s">
        <v>526</v>
      </c>
      <c r="G11" s="12">
        <v>0</v>
      </c>
      <c r="H11" s="12">
        <v>0</v>
      </c>
      <c r="I11" s="12">
        <v>0</v>
      </c>
      <c r="J11" s="12">
        <v>0</v>
      </c>
      <c r="K11" s="56">
        <v>0</v>
      </c>
      <c r="L11" s="56">
        <v>0</v>
      </c>
      <c r="M11" s="56">
        <f t="shared" si="0"/>
        <v>0</v>
      </c>
      <c r="N11" s="56">
        <f t="shared" si="1"/>
        <v>0</v>
      </c>
      <c r="O11" s="56">
        <f t="shared" si="2"/>
        <v>0</v>
      </c>
      <c r="P11" s="57">
        <v>44473</v>
      </c>
      <c r="Q11" s="26"/>
    </row>
    <row r="12" spans="1:17" ht="26.25" x14ac:dyDescent="0.25">
      <c r="A12" s="12" t="s">
        <v>1419</v>
      </c>
      <c r="B12" s="5" t="s">
        <v>584</v>
      </c>
      <c r="C12" s="40" t="s">
        <v>1412</v>
      </c>
      <c r="D12" s="41" t="s">
        <v>748</v>
      </c>
      <c r="E12" s="41" t="s">
        <v>33</v>
      </c>
      <c r="F12" s="8" t="s">
        <v>1413</v>
      </c>
      <c r="G12" s="12">
        <v>2</v>
      </c>
      <c r="H12" s="12">
        <v>2</v>
      </c>
      <c r="I12" s="12">
        <v>21</v>
      </c>
      <c r="J12" s="12">
        <v>0</v>
      </c>
      <c r="K12" s="56">
        <v>0</v>
      </c>
      <c r="L12" s="56">
        <v>0</v>
      </c>
      <c r="M12" s="56">
        <f t="shared" si="0"/>
        <v>2</v>
      </c>
      <c r="N12" s="56">
        <f t="shared" si="1"/>
        <v>2</v>
      </c>
      <c r="O12" s="56">
        <f t="shared" si="2"/>
        <v>21</v>
      </c>
      <c r="P12" s="57">
        <v>44509</v>
      </c>
      <c r="Q12" s="26"/>
    </row>
    <row r="13" spans="1:17" ht="26.25" x14ac:dyDescent="0.25">
      <c r="A13" s="12" t="s">
        <v>1071</v>
      </c>
      <c r="B13" s="5" t="s">
        <v>584</v>
      </c>
      <c r="C13" s="5" t="s">
        <v>594</v>
      </c>
      <c r="D13" s="8" t="s">
        <v>54</v>
      </c>
      <c r="E13" s="6" t="s">
        <v>94</v>
      </c>
      <c r="F13" s="6" t="s">
        <v>526</v>
      </c>
      <c r="G13" s="12">
        <v>0</v>
      </c>
      <c r="H13" s="12">
        <v>0</v>
      </c>
      <c r="I13" s="12">
        <v>0</v>
      </c>
      <c r="J13" s="12">
        <v>2</v>
      </c>
      <c r="K13" s="56">
        <v>2</v>
      </c>
      <c r="L13" s="56">
        <v>15</v>
      </c>
      <c r="M13" s="56">
        <f t="shared" si="0"/>
        <v>2</v>
      </c>
      <c r="N13" s="56">
        <f t="shared" si="1"/>
        <v>2</v>
      </c>
      <c r="O13" s="56">
        <f t="shared" si="2"/>
        <v>15</v>
      </c>
      <c r="P13" s="57">
        <v>44440</v>
      </c>
      <c r="Q13" s="26"/>
    </row>
    <row r="14" spans="1:17" ht="26.25" x14ac:dyDescent="0.25">
      <c r="A14" s="12" t="s">
        <v>1180</v>
      </c>
      <c r="B14" s="5" t="s">
        <v>584</v>
      </c>
      <c r="C14" s="15" t="s">
        <v>594</v>
      </c>
      <c r="D14" s="6" t="s">
        <v>1183</v>
      </c>
      <c r="E14" s="6" t="s">
        <v>288</v>
      </c>
      <c r="F14" s="6" t="s">
        <v>526</v>
      </c>
      <c r="G14" s="12">
        <v>0</v>
      </c>
      <c r="H14" s="12">
        <v>0</v>
      </c>
      <c r="I14" s="12">
        <v>0</v>
      </c>
      <c r="J14" s="12">
        <v>0</v>
      </c>
      <c r="K14" s="56">
        <v>0</v>
      </c>
      <c r="L14" s="56">
        <v>0</v>
      </c>
      <c r="M14" s="56">
        <f t="shared" si="0"/>
        <v>0</v>
      </c>
      <c r="N14" s="56">
        <f t="shared" si="1"/>
        <v>0</v>
      </c>
      <c r="O14" s="56">
        <f t="shared" si="2"/>
        <v>0</v>
      </c>
      <c r="P14" s="57">
        <v>44470</v>
      </c>
      <c r="Q14" s="26"/>
    </row>
    <row r="15" spans="1:17" ht="26.25" x14ac:dyDescent="0.25">
      <c r="A15" s="12" t="s">
        <v>1071</v>
      </c>
      <c r="B15" s="5" t="s">
        <v>584</v>
      </c>
      <c r="C15" s="5" t="s">
        <v>595</v>
      </c>
      <c r="D15" s="8" t="s">
        <v>43</v>
      </c>
      <c r="E15" s="6" t="s">
        <v>344</v>
      </c>
      <c r="F15" s="6" t="s">
        <v>526</v>
      </c>
      <c r="G15" s="12">
        <v>0</v>
      </c>
      <c r="H15" s="12">
        <v>0</v>
      </c>
      <c r="I15" s="12">
        <v>0</v>
      </c>
      <c r="J15" s="12">
        <v>0</v>
      </c>
      <c r="K15" s="56">
        <v>10</v>
      </c>
      <c r="L15" s="56">
        <v>25</v>
      </c>
      <c r="M15" s="56">
        <f t="shared" si="0"/>
        <v>0</v>
      </c>
      <c r="N15" s="56">
        <f t="shared" si="1"/>
        <v>10</v>
      </c>
      <c r="O15" s="56">
        <f t="shared" si="2"/>
        <v>25</v>
      </c>
      <c r="P15" s="57">
        <v>44440</v>
      </c>
      <c r="Q15" s="26"/>
    </row>
    <row r="16" spans="1:17" ht="26.25" x14ac:dyDescent="0.25">
      <c r="A16" s="12" t="s">
        <v>1071</v>
      </c>
      <c r="B16" s="5" t="s">
        <v>584</v>
      </c>
      <c r="C16" s="5" t="s">
        <v>596</v>
      </c>
      <c r="D16" s="8" t="s">
        <v>597</v>
      </c>
      <c r="E16" s="6" t="s">
        <v>133</v>
      </c>
      <c r="F16" s="6" t="s">
        <v>526</v>
      </c>
      <c r="G16" s="12">
        <v>0</v>
      </c>
      <c r="H16" s="12">
        <v>0</v>
      </c>
      <c r="I16" s="12">
        <v>0</v>
      </c>
      <c r="J16" s="12">
        <v>2</v>
      </c>
      <c r="K16" s="56">
        <v>1</v>
      </c>
      <c r="L16" s="56">
        <v>28</v>
      </c>
      <c r="M16" s="56">
        <f t="shared" si="0"/>
        <v>2</v>
      </c>
      <c r="N16" s="56">
        <f t="shared" si="1"/>
        <v>1</v>
      </c>
      <c r="O16" s="56">
        <f t="shared" si="2"/>
        <v>28</v>
      </c>
      <c r="P16" s="57">
        <v>44440</v>
      </c>
      <c r="Q16" s="26"/>
    </row>
    <row r="17" spans="1:17" ht="26.25" x14ac:dyDescent="0.25">
      <c r="A17" s="12" t="s">
        <v>1071</v>
      </c>
      <c r="B17" s="5" t="s">
        <v>584</v>
      </c>
      <c r="C17" s="5" t="s">
        <v>598</v>
      </c>
      <c r="D17" s="8" t="s">
        <v>15</v>
      </c>
      <c r="E17" s="6" t="s">
        <v>208</v>
      </c>
      <c r="F17" s="6" t="s">
        <v>526</v>
      </c>
      <c r="G17" s="12">
        <v>0</v>
      </c>
      <c r="H17" s="12">
        <v>0</v>
      </c>
      <c r="I17" s="12">
        <v>0</v>
      </c>
      <c r="J17" s="12">
        <v>0</v>
      </c>
      <c r="K17" s="56">
        <v>5</v>
      </c>
      <c r="L17" s="56">
        <v>23</v>
      </c>
      <c r="M17" s="56">
        <f t="shared" si="0"/>
        <v>0</v>
      </c>
      <c r="N17" s="56">
        <f t="shared" si="1"/>
        <v>5</v>
      </c>
      <c r="O17" s="56">
        <f t="shared" si="2"/>
        <v>23</v>
      </c>
      <c r="P17" s="65">
        <v>44441</v>
      </c>
      <c r="Q17" s="26"/>
    </row>
    <row r="18" spans="1:17" ht="26.25" x14ac:dyDescent="0.25">
      <c r="A18" s="12" t="s">
        <v>1180</v>
      </c>
      <c r="B18" s="5" t="s">
        <v>584</v>
      </c>
      <c r="C18" s="15" t="s">
        <v>1184</v>
      </c>
      <c r="D18" s="6" t="s">
        <v>43</v>
      </c>
      <c r="E18" s="6" t="s">
        <v>1185</v>
      </c>
      <c r="F18" s="6" t="s">
        <v>526</v>
      </c>
      <c r="G18" s="12">
        <v>0</v>
      </c>
      <c r="H18" s="12">
        <v>0</v>
      </c>
      <c r="I18" s="12">
        <v>0</v>
      </c>
      <c r="J18" s="12">
        <v>0</v>
      </c>
      <c r="K18" s="56">
        <v>5</v>
      </c>
      <c r="L18" s="56">
        <v>16</v>
      </c>
      <c r="M18" s="56">
        <f t="shared" si="0"/>
        <v>0</v>
      </c>
      <c r="N18" s="56">
        <f t="shared" si="1"/>
        <v>5</v>
      </c>
      <c r="O18" s="56">
        <f t="shared" si="2"/>
        <v>16</v>
      </c>
      <c r="P18" s="57">
        <v>44470</v>
      </c>
      <c r="Q18" s="26"/>
    </row>
    <row r="19" spans="1:17" ht="26.25" x14ac:dyDescent="0.25">
      <c r="A19" s="12" t="s">
        <v>1071</v>
      </c>
      <c r="B19" s="5" t="s">
        <v>584</v>
      </c>
      <c r="C19" s="5" t="s">
        <v>599</v>
      </c>
      <c r="D19" s="8" t="s">
        <v>163</v>
      </c>
      <c r="E19" s="6" t="s">
        <v>242</v>
      </c>
      <c r="F19" s="6" t="s">
        <v>526</v>
      </c>
      <c r="G19" s="12">
        <v>0</v>
      </c>
      <c r="H19" s="12">
        <v>0</v>
      </c>
      <c r="I19" s="12">
        <v>0</v>
      </c>
      <c r="J19" s="12">
        <v>2</v>
      </c>
      <c r="K19" s="56">
        <v>3</v>
      </c>
      <c r="L19" s="56">
        <v>6</v>
      </c>
      <c r="M19" s="56">
        <f t="shared" si="0"/>
        <v>2</v>
      </c>
      <c r="N19" s="56">
        <f t="shared" si="1"/>
        <v>3</v>
      </c>
      <c r="O19" s="56">
        <f t="shared" si="2"/>
        <v>6</v>
      </c>
      <c r="P19" s="65">
        <v>44440</v>
      </c>
      <c r="Q19" s="26"/>
    </row>
    <row r="20" spans="1:17" ht="26.25" x14ac:dyDescent="0.25">
      <c r="A20" s="12" t="s">
        <v>1180</v>
      </c>
      <c r="B20" s="5" t="s">
        <v>584</v>
      </c>
      <c r="C20" s="15" t="s">
        <v>1186</v>
      </c>
      <c r="D20" s="6" t="s">
        <v>1187</v>
      </c>
      <c r="E20" s="6" t="s">
        <v>150</v>
      </c>
      <c r="F20" s="6" t="s">
        <v>526</v>
      </c>
      <c r="G20" s="12">
        <v>0</v>
      </c>
      <c r="H20" s="12">
        <v>0</v>
      </c>
      <c r="I20" s="12">
        <v>0</v>
      </c>
      <c r="J20" s="12">
        <v>0</v>
      </c>
      <c r="K20" s="56">
        <v>8</v>
      </c>
      <c r="L20" s="56">
        <v>9</v>
      </c>
      <c r="M20" s="56">
        <f t="shared" si="0"/>
        <v>0</v>
      </c>
      <c r="N20" s="56">
        <f t="shared" si="1"/>
        <v>8</v>
      </c>
      <c r="O20" s="56">
        <f t="shared" si="2"/>
        <v>9</v>
      </c>
      <c r="P20" s="57">
        <v>44470</v>
      </c>
      <c r="Q20" s="26"/>
    </row>
    <row r="21" spans="1:17" ht="26.25" x14ac:dyDescent="0.25">
      <c r="A21" s="12" t="s">
        <v>1071</v>
      </c>
      <c r="B21" s="5" t="s">
        <v>584</v>
      </c>
      <c r="C21" s="5" t="s">
        <v>600</v>
      </c>
      <c r="D21" s="8" t="s">
        <v>216</v>
      </c>
      <c r="E21" s="6" t="s">
        <v>27</v>
      </c>
      <c r="F21" s="6" t="s">
        <v>526</v>
      </c>
      <c r="G21" s="12">
        <v>0</v>
      </c>
      <c r="H21" s="12">
        <v>0</v>
      </c>
      <c r="I21" s="12">
        <v>0</v>
      </c>
      <c r="J21" s="12">
        <v>2</v>
      </c>
      <c r="K21" s="56">
        <v>3</v>
      </c>
      <c r="L21" s="56">
        <v>5</v>
      </c>
      <c r="M21" s="56">
        <f t="shared" si="0"/>
        <v>2</v>
      </c>
      <c r="N21" s="56">
        <f t="shared" si="1"/>
        <v>3</v>
      </c>
      <c r="O21" s="56">
        <f t="shared" si="2"/>
        <v>5</v>
      </c>
      <c r="P21" s="57">
        <v>44440</v>
      </c>
      <c r="Q21" s="26"/>
    </row>
    <row r="22" spans="1:17" ht="26.25" x14ac:dyDescent="0.25">
      <c r="A22" s="12" t="s">
        <v>1071</v>
      </c>
      <c r="B22" s="5" t="s">
        <v>584</v>
      </c>
      <c r="C22" s="5" t="s">
        <v>601</v>
      </c>
      <c r="D22" s="8" t="s">
        <v>602</v>
      </c>
      <c r="E22" s="6" t="s">
        <v>27</v>
      </c>
      <c r="F22" s="6" t="s">
        <v>526</v>
      </c>
      <c r="G22" s="12">
        <v>0</v>
      </c>
      <c r="H22" s="12">
        <v>0</v>
      </c>
      <c r="I22" s="12">
        <v>0</v>
      </c>
      <c r="J22" s="12">
        <v>2</v>
      </c>
      <c r="K22" s="56">
        <v>6</v>
      </c>
      <c r="L22" s="56">
        <v>0</v>
      </c>
      <c r="M22" s="56">
        <f t="shared" si="0"/>
        <v>2</v>
      </c>
      <c r="N22" s="56">
        <f t="shared" si="1"/>
        <v>6</v>
      </c>
      <c r="O22" s="56">
        <f t="shared" si="2"/>
        <v>0</v>
      </c>
      <c r="P22" s="57">
        <v>44440</v>
      </c>
      <c r="Q22" s="26"/>
    </row>
    <row r="23" spans="1:17" ht="26.25" x14ac:dyDescent="0.25">
      <c r="A23" s="12" t="s">
        <v>1071</v>
      </c>
      <c r="B23" s="5" t="s">
        <v>584</v>
      </c>
      <c r="C23" s="5" t="s">
        <v>103</v>
      </c>
      <c r="D23" s="8" t="s">
        <v>603</v>
      </c>
      <c r="E23" s="6" t="s">
        <v>41</v>
      </c>
      <c r="F23" s="6" t="s">
        <v>526</v>
      </c>
      <c r="G23" s="12">
        <v>0</v>
      </c>
      <c r="H23" s="12">
        <v>0</v>
      </c>
      <c r="I23" s="12">
        <v>0</v>
      </c>
      <c r="J23" s="12">
        <v>2</v>
      </c>
      <c r="K23" s="56">
        <v>2</v>
      </c>
      <c r="L23" s="56">
        <v>13</v>
      </c>
      <c r="M23" s="56">
        <f t="shared" si="0"/>
        <v>2</v>
      </c>
      <c r="N23" s="56">
        <f t="shared" si="1"/>
        <v>2</v>
      </c>
      <c r="O23" s="56">
        <f t="shared" si="2"/>
        <v>13</v>
      </c>
      <c r="P23" s="57">
        <v>44440</v>
      </c>
      <c r="Q23" s="26"/>
    </row>
    <row r="24" spans="1:17" ht="26.25" x14ac:dyDescent="0.25">
      <c r="A24" s="12" t="s">
        <v>1071</v>
      </c>
      <c r="B24" s="5" t="s">
        <v>584</v>
      </c>
      <c r="C24" s="5" t="s">
        <v>105</v>
      </c>
      <c r="D24" s="8" t="s">
        <v>68</v>
      </c>
      <c r="E24" s="6" t="s">
        <v>55</v>
      </c>
      <c r="F24" s="6" t="s">
        <v>526</v>
      </c>
      <c r="G24" s="12">
        <v>0</v>
      </c>
      <c r="H24" s="12">
        <v>0</v>
      </c>
      <c r="I24" s="12">
        <v>0</v>
      </c>
      <c r="J24" s="12">
        <v>1</v>
      </c>
      <c r="K24" s="56">
        <v>4</v>
      </c>
      <c r="L24" s="56">
        <v>27</v>
      </c>
      <c r="M24" s="56">
        <f t="shared" si="0"/>
        <v>1</v>
      </c>
      <c r="N24" s="56">
        <f t="shared" si="1"/>
        <v>4</v>
      </c>
      <c r="O24" s="56">
        <f t="shared" si="2"/>
        <v>27</v>
      </c>
      <c r="P24" s="57">
        <v>44440</v>
      </c>
      <c r="Q24" s="26"/>
    </row>
    <row r="25" spans="1:17" ht="26.25" x14ac:dyDescent="0.25">
      <c r="A25" s="12" t="s">
        <v>1071</v>
      </c>
      <c r="B25" s="5" t="s">
        <v>584</v>
      </c>
      <c r="C25" s="5" t="s">
        <v>604</v>
      </c>
      <c r="D25" s="8" t="s">
        <v>120</v>
      </c>
      <c r="E25" s="6" t="s">
        <v>71</v>
      </c>
      <c r="F25" s="6" t="s">
        <v>526</v>
      </c>
      <c r="G25" s="12">
        <v>0</v>
      </c>
      <c r="H25" s="12">
        <v>0</v>
      </c>
      <c r="I25" s="12">
        <v>0</v>
      </c>
      <c r="J25" s="12">
        <v>2</v>
      </c>
      <c r="K25" s="56">
        <v>6</v>
      </c>
      <c r="L25" s="56">
        <v>23</v>
      </c>
      <c r="M25" s="56">
        <f t="shared" si="0"/>
        <v>2</v>
      </c>
      <c r="N25" s="56">
        <f t="shared" si="1"/>
        <v>6</v>
      </c>
      <c r="O25" s="56">
        <f t="shared" si="2"/>
        <v>23</v>
      </c>
      <c r="P25" s="57">
        <v>44440</v>
      </c>
      <c r="Q25" s="26"/>
    </row>
    <row r="26" spans="1:17" ht="26.25" x14ac:dyDescent="0.25">
      <c r="A26" s="12" t="s">
        <v>1071</v>
      </c>
      <c r="B26" s="5" t="s">
        <v>584</v>
      </c>
      <c r="C26" s="5" t="s">
        <v>605</v>
      </c>
      <c r="D26" s="8" t="s">
        <v>155</v>
      </c>
      <c r="E26" s="6" t="s">
        <v>55</v>
      </c>
      <c r="F26" s="6" t="s">
        <v>526</v>
      </c>
      <c r="G26" s="12">
        <v>0</v>
      </c>
      <c r="H26" s="12">
        <v>0</v>
      </c>
      <c r="I26" s="12">
        <v>0</v>
      </c>
      <c r="J26" s="12">
        <v>0</v>
      </c>
      <c r="K26" s="56">
        <v>8</v>
      </c>
      <c r="L26" s="56">
        <v>19</v>
      </c>
      <c r="M26" s="56">
        <f t="shared" si="0"/>
        <v>0</v>
      </c>
      <c r="N26" s="56">
        <f t="shared" si="1"/>
        <v>8</v>
      </c>
      <c r="O26" s="56">
        <f t="shared" si="2"/>
        <v>19</v>
      </c>
      <c r="P26" s="65">
        <v>44440</v>
      </c>
      <c r="Q26" s="26"/>
    </row>
    <row r="27" spans="1:17" ht="26.25" x14ac:dyDescent="0.25">
      <c r="A27" s="12" t="s">
        <v>1071</v>
      </c>
      <c r="B27" s="5" t="s">
        <v>584</v>
      </c>
      <c r="C27" s="5" t="s">
        <v>606</v>
      </c>
      <c r="D27" s="8" t="s">
        <v>18</v>
      </c>
      <c r="E27" s="6" t="s">
        <v>87</v>
      </c>
      <c r="F27" s="6" t="s">
        <v>526</v>
      </c>
      <c r="G27" s="12">
        <v>0</v>
      </c>
      <c r="H27" s="12">
        <v>0</v>
      </c>
      <c r="I27" s="12">
        <v>0</v>
      </c>
      <c r="J27" s="12">
        <v>0</v>
      </c>
      <c r="K27" s="56">
        <v>9</v>
      </c>
      <c r="L27" s="56">
        <v>20</v>
      </c>
      <c r="M27" s="56">
        <f t="shared" si="0"/>
        <v>0</v>
      </c>
      <c r="N27" s="56">
        <f t="shared" si="1"/>
        <v>9</v>
      </c>
      <c r="O27" s="56">
        <f t="shared" si="2"/>
        <v>20</v>
      </c>
      <c r="P27" s="57">
        <v>44440</v>
      </c>
      <c r="Q27" s="26"/>
    </row>
    <row r="28" spans="1:17" ht="26.25" x14ac:dyDescent="0.25">
      <c r="A28" s="12" t="s">
        <v>1071</v>
      </c>
      <c r="B28" s="5" t="s">
        <v>584</v>
      </c>
      <c r="C28" s="5" t="s">
        <v>607</v>
      </c>
      <c r="D28" s="8" t="s">
        <v>211</v>
      </c>
      <c r="E28" s="6" t="s">
        <v>132</v>
      </c>
      <c r="F28" s="6" t="s">
        <v>526</v>
      </c>
      <c r="G28" s="12">
        <v>0</v>
      </c>
      <c r="H28" s="12">
        <v>0</v>
      </c>
      <c r="I28" s="12">
        <v>0</v>
      </c>
      <c r="J28" s="12">
        <v>2</v>
      </c>
      <c r="K28" s="56">
        <v>9</v>
      </c>
      <c r="L28" s="56">
        <v>0</v>
      </c>
      <c r="M28" s="56">
        <f t="shared" si="0"/>
        <v>2</v>
      </c>
      <c r="N28" s="56">
        <f t="shared" si="1"/>
        <v>9</v>
      </c>
      <c r="O28" s="56">
        <f t="shared" si="2"/>
        <v>0</v>
      </c>
      <c r="P28" s="57">
        <v>44441</v>
      </c>
      <c r="Q28" s="26"/>
    </row>
    <row r="29" spans="1:17" ht="26.25" x14ac:dyDescent="0.25">
      <c r="A29" s="12" t="s">
        <v>1071</v>
      </c>
      <c r="B29" s="5" t="s">
        <v>584</v>
      </c>
      <c r="C29" s="5" t="s">
        <v>608</v>
      </c>
      <c r="D29" s="8" t="s">
        <v>32</v>
      </c>
      <c r="E29" s="6" t="s">
        <v>101</v>
      </c>
      <c r="F29" s="6" t="s">
        <v>526</v>
      </c>
      <c r="G29" s="12">
        <v>0</v>
      </c>
      <c r="H29" s="12">
        <v>0</v>
      </c>
      <c r="I29" s="12">
        <v>0</v>
      </c>
      <c r="J29" s="12">
        <v>2</v>
      </c>
      <c r="K29" s="56">
        <v>3</v>
      </c>
      <c r="L29" s="56">
        <v>5</v>
      </c>
      <c r="M29" s="56">
        <f t="shared" si="0"/>
        <v>2</v>
      </c>
      <c r="N29" s="56">
        <f t="shared" si="1"/>
        <v>3</v>
      </c>
      <c r="O29" s="56">
        <f t="shared" si="2"/>
        <v>5</v>
      </c>
      <c r="P29" s="57">
        <v>44440</v>
      </c>
      <c r="Q29" s="26"/>
    </row>
    <row r="30" spans="1:17" ht="26.25" x14ac:dyDescent="0.25">
      <c r="A30" s="12" t="s">
        <v>1071</v>
      </c>
      <c r="B30" s="5" t="s">
        <v>584</v>
      </c>
      <c r="C30" s="5" t="s">
        <v>609</v>
      </c>
      <c r="D30" s="8" t="s">
        <v>62</v>
      </c>
      <c r="E30" s="6" t="s">
        <v>44</v>
      </c>
      <c r="F30" s="6" t="s">
        <v>526</v>
      </c>
      <c r="G30" s="12">
        <v>0</v>
      </c>
      <c r="H30" s="12">
        <v>0</v>
      </c>
      <c r="I30" s="12">
        <v>0</v>
      </c>
      <c r="J30" s="12">
        <v>2</v>
      </c>
      <c r="K30" s="56">
        <v>3</v>
      </c>
      <c r="L30" s="56">
        <v>6</v>
      </c>
      <c r="M30" s="56">
        <f t="shared" si="0"/>
        <v>2</v>
      </c>
      <c r="N30" s="56">
        <f t="shared" si="1"/>
        <v>3</v>
      </c>
      <c r="O30" s="56">
        <f t="shared" si="2"/>
        <v>6</v>
      </c>
      <c r="P30" s="57">
        <v>44440</v>
      </c>
      <c r="Q30" s="26"/>
    </row>
    <row r="31" spans="1:17" ht="26.25" x14ac:dyDescent="0.25">
      <c r="A31" s="12" t="s">
        <v>1071</v>
      </c>
      <c r="B31" s="5" t="s">
        <v>584</v>
      </c>
      <c r="C31" s="5" t="s">
        <v>610</v>
      </c>
      <c r="D31" s="8" t="s">
        <v>123</v>
      </c>
      <c r="E31" s="6" t="s">
        <v>27</v>
      </c>
      <c r="F31" s="6" t="s">
        <v>526</v>
      </c>
      <c r="G31" s="12">
        <v>0</v>
      </c>
      <c r="H31" s="12">
        <v>0</v>
      </c>
      <c r="I31" s="12">
        <v>0</v>
      </c>
      <c r="J31" s="12">
        <v>2</v>
      </c>
      <c r="K31" s="56">
        <v>0</v>
      </c>
      <c r="L31" s="56">
        <v>13</v>
      </c>
      <c r="M31" s="56">
        <f t="shared" si="0"/>
        <v>2</v>
      </c>
      <c r="N31" s="56">
        <f t="shared" si="1"/>
        <v>0</v>
      </c>
      <c r="O31" s="56">
        <f t="shared" si="2"/>
        <v>13</v>
      </c>
      <c r="P31" s="57">
        <v>44440</v>
      </c>
      <c r="Q31" s="26"/>
    </row>
    <row r="32" spans="1:17" ht="26.25" x14ac:dyDescent="0.25">
      <c r="A32" s="12" t="s">
        <v>1071</v>
      </c>
      <c r="B32" s="5" t="s">
        <v>584</v>
      </c>
      <c r="C32" s="5" t="s">
        <v>611</v>
      </c>
      <c r="D32" s="8" t="s">
        <v>43</v>
      </c>
      <c r="E32" s="6" t="s">
        <v>27</v>
      </c>
      <c r="F32" s="6" t="s">
        <v>526</v>
      </c>
      <c r="G32" s="12">
        <v>3</v>
      </c>
      <c r="H32" s="12">
        <v>0</v>
      </c>
      <c r="I32" s="12">
        <v>0</v>
      </c>
      <c r="J32" s="12">
        <v>0</v>
      </c>
      <c r="K32" s="56">
        <v>9</v>
      </c>
      <c r="L32" s="56">
        <v>9</v>
      </c>
      <c r="M32" s="56">
        <f t="shared" si="0"/>
        <v>3</v>
      </c>
      <c r="N32" s="56">
        <f t="shared" si="1"/>
        <v>9</v>
      </c>
      <c r="O32" s="56">
        <f t="shared" si="2"/>
        <v>9</v>
      </c>
      <c r="P32" s="57">
        <v>44440</v>
      </c>
      <c r="Q32" s="26"/>
    </row>
    <row r="33" spans="1:17" ht="26.25" x14ac:dyDescent="0.25">
      <c r="A33" s="12" t="s">
        <v>1180</v>
      </c>
      <c r="B33" s="5" t="s">
        <v>584</v>
      </c>
      <c r="C33" s="15" t="s">
        <v>1188</v>
      </c>
      <c r="D33" s="6" t="s">
        <v>152</v>
      </c>
      <c r="E33" s="6" t="s">
        <v>49</v>
      </c>
      <c r="F33" s="6" t="s">
        <v>526</v>
      </c>
      <c r="G33" s="12">
        <v>0</v>
      </c>
      <c r="H33" s="12">
        <v>0</v>
      </c>
      <c r="I33" s="12">
        <v>0</v>
      </c>
      <c r="J33" s="12">
        <v>0</v>
      </c>
      <c r="K33" s="56">
        <v>5</v>
      </c>
      <c r="L33" s="56">
        <v>20</v>
      </c>
      <c r="M33" s="56">
        <f t="shared" si="0"/>
        <v>0</v>
      </c>
      <c r="N33" s="56">
        <f t="shared" si="1"/>
        <v>5</v>
      </c>
      <c r="O33" s="56">
        <f t="shared" si="2"/>
        <v>20</v>
      </c>
      <c r="P33" s="57">
        <v>44473</v>
      </c>
      <c r="Q33" s="26"/>
    </row>
    <row r="34" spans="1:17" ht="26.25" x14ac:dyDescent="0.25">
      <c r="A34" s="12" t="s">
        <v>1071</v>
      </c>
      <c r="B34" s="5" t="s">
        <v>584</v>
      </c>
      <c r="C34" s="5" t="s">
        <v>612</v>
      </c>
      <c r="D34" s="8" t="s">
        <v>43</v>
      </c>
      <c r="E34" s="6" t="s">
        <v>613</v>
      </c>
      <c r="F34" s="6" t="s">
        <v>526</v>
      </c>
      <c r="G34" s="12">
        <v>0</v>
      </c>
      <c r="H34" s="12">
        <v>0</v>
      </c>
      <c r="I34" s="12">
        <v>0</v>
      </c>
      <c r="J34" s="12">
        <v>1</v>
      </c>
      <c r="K34" s="56">
        <v>6</v>
      </c>
      <c r="L34" s="56">
        <v>14</v>
      </c>
      <c r="M34" s="56">
        <f t="shared" si="0"/>
        <v>1</v>
      </c>
      <c r="N34" s="56">
        <f t="shared" si="1"/>
        <v>6</v>
      </c>
      <c r="O34" s="56">
        <f t="shared" si="2"/>
        <v>14</v>
      </c>
      <c r="P34" s="57">
        <v>44440</v>
      </c>
      <c r="Q34" s="26"/>
    </row>
    <row r="35" spans="1:17" ht="26.25" x14ac:dyDescent="0.25">
      <c r="A35" s="12" t="s">
        <v>1180</v>
      </c>
      <c r="B35" s="5" t="s">
        <v>584</v>
      </c>
      <c r="C35" s="15" t="s">
        <v>1189</v>
      </c>
      <c r="D35" s="6" t="s">
        <v>62</v>
      </c>
      <c r="E35" s="6" t="s">
        <v>55</v>
      </c>
      <c r="F35" s="6" t="s">
        <v>526</v>
      </c>
      <c r="G35" s="12">
        <v>0</v>
      </c>
      <c r="H35" s="12">
        <v>0</v>
      </c>
      <c r="I35" s="12">
        <v>0</v>
      </c>
      <c r="J35" s="12">
        <v>0</v>
      </c>
      <c r="K35" s="56">
        <v>5</v>
      </c>
      <c r="L35" s="56">
        <v>20</v>
      </c>
      <c r="M35" s="56">
        <f t="shared" ref="M35:M66" si="3">INT((L35+I35+K35*30+H35*30+J35*360+G35*360)/360)</f>
        <v>0</v>
      </c>
      <c r="N35" s="56">
        <f t="shared" si="1"/>
        <v>5</v>
      </c>
      <c r="O35" s="56">
        <f t="shared" si="2"/>
        <v>20</v>
      </c>
      <c r="P35" s="57">
        <v>44473</v>
      </c>
      <c r="Q35" s="26"/>
    </row>
    <row r="36" spans="1:17" ht="26.25" x14ac:dyDescent="0.25">
      <c r="A36" s="12" t="s">
        <v>1071</v>
      </c>
      <c r="B36" s="5" t="s">
        <v>584</v>
      </c>
      <c r="C36" s="5" t="s">
        <v>614</v>
      </c>
      <c r="D36" s="8" t="s">
        <v>318</v>
      </c>
      <c r="E36" s="6" t="s">
        <v>18</v>
      </c>
      <c r="F36" s="6" t="s">
        <v>526</v>
      </c>
      <c r="G36" s="12">
        <v>1</v>
      </c>
      <c r="H36" s="12">
        <v>0</v>
      </c>
      <c r="I36" s="12">
        <v>21</v>
      </c>
      <c r="J36" s="12">
        <v>0</v>
      </c>
      <c r="K36" s="56">
        <v>9</v>
      </c>
      <c r="L36" s="56">
        <v>9</v>
      </c>
      <c r="M36" s="56">
        <f t="shared" si="3"/>
        <v>1</v>
      </c>
      <c r="N36" s="56">
        <f t="shared" si="1"/>
        <v>10</v>
      </c>
      <c r="O36" s="56">
        <f t="shared" si="2"/>
        <v>0</v>
      </c>
      <c r="P36" s="57">
        <v>44440</v>
      </c>
      <c r="Q36" s="26"/>
    </row>
    <row r="37" spans="1:17" ht="26.25" x14ac:dyDescent="0.25">
      <c r="A37" s="12" t="s">
        <v>1071</v>
      </c>
      <c r="B37" s="5" t="s">
        <v>584</v>
      </c>
      <c r="C37" s="5" t="s">
        <v>615</v>
      </c>
      <c r="D37" s="8" t="s">
        <v>58</v>
      </c>
      <c r="E37" s="6" t="s">
        <v>71</v>
      </c>
      <c r="F37" s="6" t="s">
        <v>526</v>
      </c>
      <c r="G37" s="12">
        <v>0</v>
      </c>
      <c r="H37" s="12">
        <v>0</v>
      </c>
      <c r="I37" s="12">
        <v>0</v>
      </c>
      <c r="J37" s="12">
        <v>2</v>
      </c>
      <c r="K37" s="56">
        <v>0</v>
      </c>
      <c r="L37" s="56">
        <v>14</v>
      </c>
      <c r="M37" s="56">
        <f t="shared" si="3"/>
        <v>2</v>
      </c>
      <c r="N37" s="56">
        <f t="shared" si="1"/>
        <v>0</v>
      </c>
      <c r="O37" s="56">
        <f t="shared" si="2"/>
        <v>14</v>
      </c>
      <c r="P37" s="57">
        <v>44440</v>
      </c>
      <c r="Q37" s="26"/>
    </row>
    <row r="38" spans="1:17" ht="26.25" x14ac:dyDescent="0.25">
      <c r="A38" s="12" t="s">
        <v>1071</v>
      </c>
      <c r="B38" s="5" t="s">
        <v>584</v>
      </c>
      <c r="C38" s="5" t="s">
        <v>537</v>
      </c>
      <c r="D38" s="8" t="s">
        <v>32</v>
      </c>
      <c r="E38" s="6" t="s">
        <v>288</v>
      </c>
      <c r="F38" s="6" t="s">
        <v>949</v>
      </c>
      <c r="G38" s="12">
        <v>0</v>
      </c>
      <c r="H38" s="12">
        <v>0</v>
      </c>
      <c r="I38" s="12">
        <v>0</v>
      </c>
      <c r="J38" s="12">
        <v>0</v>
      </c>
      <c r="K38" s="56">
        <v>9</v>
      </c>
      <c r="L38" s="56">
        <v>7</v>
      </c>
      <c r="M38" s="56">
        <f t="shared" si="3"/>
        <v>0</v>
      </c>
      <c r="N38" s="56">
        <f t="shared" si="1"/>
        <v>9</v>
      </c>
      <c r="O38" s="56">
        <f t="shared" si="2"/>
        <v>7</v>
      </c>
      <c r="P38" s="65">
        <v>44441</v>
      </c>
      <c r="Q38" s="26"/>
    </row>
    <row r="39" spans="1:17" ht="26.25" x14ac:dyDescent="0.25">
      <c r="A39" s="12" t="s">
        <v>1071</v>
      </c>
      <c r="B39" s="5" t="s">
        <v>584</v>
      </c>
      <c r="C39" s="5" t="s">
        <v>537</v>
      </c>
      <c r="D39" s="8" t="s">
        <v>353</v>
      </c>
      <c r="E39" s="6" t="s">
        <v>27</v>
      </c>
      <c r="F39" s="6" t="s">
        <v>526</v>
      </c>
      <c r="G39" s="12">
        <v>0</v>
      </c>
      <c r="H39" s="12">
        <v>0</v>
      </c>
      <c r="I39" s="12">
        <v>0</v>
      </c>
      <c r="J39" s="12">
        <v>2</v>
      </c>
      <c r="K39" s="56">
        <v>1</v>
      </c>
      <c r="L39" s="56">
        <v>6</v>
      </c>
      <c r="M39" s="56">
        <f t="shared" si="3"/>
        <v>2</v>
      </c>
      <c r="N39" s="56">
        <f t="shared" si="1"/>
        <v>1</v>
      </c>
      <c r="O39" s="56">
        <f t="shared" si="2"/>
        <v>6</v>
      </c>
      <c r="P39" s="57">
        <v>44440</v>
      </c>
      <c r="Q39" s="26"/>
    </row>
    <row r="40" spans="1:17" ht="26.25" x14ac:dyDescent="0.25">
      <c r="A40" s="12" t="s">
        <v>1071</v>
      </c>
      <c r="B40" s="5" t="s">
        <v>584</v>
      </c>
      <c r="C40" s="5" t="s">
        <v>616</v>
      </c>
      <c r="D40" s="8" t="s">
        <v>62</v>
      </c>
      <c r="E40" s="6" t="s">
        <v>478</v>
      </c>
      <c r="F40" s="6" t="s">
        <v>526</v>
      </c>
      <c r="G40" s="12">
        <v>0</v>
      </c>
      <c r="H40" s="12">
        <v>0</v>
      </c>
      <c r="I40" s="12">
        <v>0</v>
      </c>
      <c r="J40" s="12">
        <v>4</v>
      </c>
      <c r="K40" s="56">
        <v>2</v>
      </c>
      <c r="L40" s="56">
        <v>17</v>
      </c>
      <c r="M40" s="56">
        <f t="shared" si="3"/>
        <v>4</v>
      </c>
      <c r="N40" s="56">
        <f t="shared" si="1"/>
        <v>2</v>
      </c>
      <c r="O40" s="56">
        <f t="shared" si="2"/>
        <v>17</v>
      </c>
      <c r="P40" s="57">
        <v>44440</v>
      </c>
      <c r="Q40" s="26"/>
    </row>
    <row r="41" spans="1:17" ht="26.25" x14ac:dyDescent="0.25">
      <c r="A41" s="12" t="s">
        <v>1180</v>
      </c>
      <c r="B41" s="5" t="s">
        <v>584</v>
      </c>
      <c r="C41" s="15" t="s">
        <v>1190</v>
      </c>
      <c r="D41" s="6" t="s">
        <v>87</v>
      </c>
      <c r="E41" s="6" t="s">
        <v>55</v>
      </c>
      <c r="F41" s="6" t="s">
        <v>526</v>
      </c>
      <c r="G41" s="12">
        <v>0</v>
      </c>
      <c r="H41" s="12">
        <v>0</v>
      </c>
      <c r="I41" s="12">
        <v>0</v>
      </c>
      <c r="J41" s="12">
        <v>0</v>
      </c>
      <c r="K41" s="56">
        <v>0</v>
      </c>
      <c r="L41" s="56">
        <v>0</v>
      </c>
      <c r="M41" s="56">
        <f t="shared" si="3"/>
        <v>0</v>
      </c>
      <c r="N41" s="56">
        <f t="shared" si="1"/>
        <v>0</v>
      </c>
      <c r="O41" s="56">
        <f t="shared" si="2"/>
        <v>0</v>
      </c>
      <c r="P41" s="57">
        <v>44473</v>
      </c>
      <c r="Q41" s="26"/>
    </row>
    <row r="42" spans="1:17" ht="26.25" x14ac:dyDescent="0.25">
      <c r="A42" s="12" t="s">
        <v>1071</v>
      </c>
      <c r="B42" s="5" t="s">
        <v>584</v>
      </c>
      <c r="C42" s="5" t="s">
        <v>617</v>
      </c>
      <c r="D42" s="8" t="s">
        <v>618</v>
      </c>
      <c r="E42" s="6" t="s">
        <v>569</v>
      </c>
      <c r="F42" s="6" t="s">
        <v>949</v>
      </c>
      <c r="G42" s="12">
        <v>0</v>
      </c>
      <c r="H42" s="12">
        <v>0</v>
      </c>
      <c r="I42" s="12">
        <v>0</v>
      </c>
      <c r="J42" s="12">
        <v>1</v>
      </c>
      <c r="K42" s="56">
        <v>2</v>
      </c>
      <c r="L42" s="56">
        <v>6</v>
      </c>
      <c r="M42" s="56">
        <f t="shared" si="3"/>
        <v>1</v>
      </c>
      <c r="N42" s="56">
        <f t="shared" si="1"/>
        <v>2</v>
      </c>
      <c r="O42" s="56">
        <f t="shared" si="2"/>
        <v>6</v>
      </c>
      <c r="P42" s="57">
        <v>44440</v>
      </c>
      <c r="Q42" s="26"/>
    </row>
    <row r="43" spans="1:17" ht="26.25" x14ac:dyDescent="0.25">
      <c r="A43" s="12" t="s">
        <v>1071</v>
      </c>
      <c r="B43" s="5" t="s">
        <v>584</v>
      </c>
      <c r="C43" s="5" t="s">
        <v>617</v>
      </c>
      <c r="D43" s="8" t="s">
        <v>152</v>
      </c>
      <c r="E43" s="6" t="s">
        <v>71</v>
      </c>
      <c r="F43" s="6" t="s">
        <v>526</v>
      </c>
      <c r="G43" s="12">
        <v>0</v>
      </c>
      <c r="H43" s="12">
        <v>0</v>
      </c>
      <c r="I43" s="12">
        <v>0</v>
      </c>
      <c r="J43" s="12">
        <v>0</v>
      </c>
      <c r="K43" s="56">
        <v>5</v>
      </c>
      <c r="L43" s="56">
        <v>23</v>
      </c>
      <c r="M43" s="56">
        <f t="shared" si="3"/>
        <v>0</v>
      </c>
      <c r="N43" s="56">
        <f t="shared" si="1"/>
        <v>5</v>
      </c>
      <c r="O43" s="56">
        <f t="shared" si="2"/>
        <v>23</v>
      </c>
      <c r="P43" s="57">
        <v>44440</v>
      </c>
      <c r="Q43" s="26"/>
    </row>
    <row r="44" spans="1:17" ht="26.25" x14ac:dyDescent="0.25">
      <c r="A44" s="12" t="s">
        <v>1071</v>
      </c>
      <c r="B44" s="5" t="s">
        <v>584</v>
      </c>
      <c r="C44" s="5" t="s">
        <v>617</v>
      </c>
      <c r="D44" s="8" t="s">
        <v>619</v>
      </c>
      <c r="E44" s="6" t="s">
        <v>196</v>
      </c>
      <c r="F44" s="6" t="s">
        <v>526</v>
      </c>
      <c r="G44" s="12">
        <v>0</v>
      </c>
      <c r="H44" s="12">
        <v>0</v>
      </c>
      <c r="I44" s="12">
        <v>0</v>
      </c>
      <c r="J44" s="12">
        <v>0</v>
      </c>
      <c r="K44" s="56">
        <v>8</v>
      </c>
      <c r="L44" s="56">
        <v>22</v>
      </c>
      <c r="M44" s="56">
        <f t="shared" si="3"/>
        <v>0</v>
      </c>
      <c r="N44" s="56">
        <f t="shared" si="1"/>
        <v>8</v>
      </c>
      <c r="O44" s="56">
        <f t="shared" si="2"/>
        <v>22</v>
      </c>
      <c r="P44" s="65">
        <v>44441</v>
      </c>
      <c r="Q44" s="26"/>
    </row>
    <row r="45" spans="1:17" ht="26.25" x14ac:dyDescent="0.25">
      <c r="A45" s="12" t="s">
        <v>1180</v>
      </c>
      <c r="B45" s="5" t="s">
        <v>584</v>
      </c>
      <c r="C45" s="15" t="s">
        <v>1191</v>
      </c>
      <c r="D45" s="6" t="s">
        <v>82</v>
      </c>
      <c r="E45" s="6" t="s">
        <v>27</v>
      </c>
      <c r="F45" s="6" t="s">
        <v>526</v>
      </c>
      <c r="G45" s="12">
        <v>2</v>
      </c>
      <c r="H45" s="12">
        <v>3</v>
      </c>
      <c r="I45" s="12">
        <v>4</v>
      </c>
      <c r="J45" s="12">
        <v>0</v>
      </c>
      <c r="K45" s="56">
        <v>5</v>
      </c>
      <c r="L45" s="56">
        <v>20</v>
      </c>
      <c r="M45" s="56">
        <f t="shared" si="3"/>
        <v>2</v>
      </c>
      <c r="N45" s="56">
        <f t="shared" si="1"/>
        <v>8</v>
      </c>
      <c r="O45" s="56">
        <f t="shared" si="2"/>
        <v>24</v>
      </c>
      <c r="P45" s="57">
        <v>44470</v>
      </c>
      <c r="Q45" s="26"/>
    </row>
    <row r="46" spans="1:17" ht="26.25" x14ac:dyDescent="0.25">
      <c r="A46" s="12" t="s">
        <v>1071</v>
      </c>
      <c r="B46" s="5" t="s">
        <v>584</v>
      </c>
      <c r="C46" s="5" t="s">
        <v>620</v>
      </c>
      <c r="D46" s="8" t="s">
        <v>152</v>
      </c>
      <c r="E46" s="6" t="s">
        <v>132</v>
      </c>
      <c r="F46" s="6" t="s">
        <v>526</v>
      </c>
      <c r="G46" s="12">
        <v>0</v>
      </c>
      <c r="H46" s="12">
        <v>0</v>
      </c>
      <c r="I46" s="12">
        <v>0</v>
      </c>
      <c r="J46" s="12">
        <v>1</v>
      </c>
      <c r="K46" s="56">
        <v>1</v>
      </c>
      <c r="L46" s="56">
        <v>23</v>
      </c>
      <c r="M46" s="56">
        <f t="shared" si="3"/>
        <v>1</v>
      </c>
      <c r="N46" s="56">
        <f t="shared" si="1"/>
        <v>1</v>
      </c>
      <c r="O46" s="56">
        <f t="shared" si="2"/>
        <v>23</v>
      </c>
      <c r="P46" s="57">
        <v>44442</v>
      </c>
      <c r="Q46" s="26"/>
    </row>
    <row r="47" spans="1:17" ht="26.25" x14ac:dyDescent="0.25">
      <c r="A47" s="12" t="s">
        <v>1071</v>
      </c>
      <c r="B47" s="5" t="s">
        <v>584</v>
      </c>
      <c r="C47" s="5" t="s">
        <v>621</v>
      </c>
      <c r="D47" s="8" t="s">
        <v>622</v>
      </c>
      <c r="E47" s="6" t="s">
        <v>87</v>
      </c>
      <c r="F47" s="6" t="s">
        <v>526</v>
      </c>
      <c r="G47" s="12">
        <v>0</v>
      </c>
      <c r="H47" s="12">
        <v>0</v>
      </c>
      <c r="I47" s="12">
        <v>0</v>
      </c>
      <c r="J47" s="12">
        <v>1</v>
      </c>
      <c r="K47" s="56">
        <v>3</v>
      </c>
      <c r="L47" s="56">
        <v>26</v>
      </c>
      <c r="M47" s="56">
        <f t="shared" si="3"/>
        <v>1</v>
      </c>
      <c r="N47" s="56">
        <f t="shared" si="1"/>
        <v>3</v>
      </c>
      <c r="O47" s="56">
        <f t="shared" si="2"/>
        <v>26</v>
      </c>
      <c r="P47" s="57">
        <v>44440</v>
      </c>
      <c r="Q47" s="26"/>
    </row>
    <row r="48" spans="1:17" ht="26.25" x14ac:dyDescent="0.25">
      <c r="A48" s="12" t="s">
        <v>1071</v>
      </c>
      <c r="B48" s="5" t="s">
        <v>584</v>
      </c>
      <c r="C48" s="5" t="s">
        <v>623</v>
      </c>
      <c r="D48" s="8" t="s">
        <v>78</v>
      </c>
      <c r="E48" s="6" t="s">
        <v>38</v>
      </c>
      <c r="F48" s="6" t="s">
        <v>526</v>
      </c>
      <c r="G48" s="12">
        <v>0</v>
      </c>
      <c r="H48" s="12">
        <v>0</v>
      </c>
      <c r="I48" s="12">
        <v>0</v>
      </c>
      <c r="J48" s="12">
        <v>2</v>
      </c>
      <c r="K48" s="56">
        <v>6</v>
      </c>
      <c r="L48" s="56">
        <v>18</v>
      </c>
      <c r="M48" s="56">
        <f t="shared" si="3"/>
        <v>2</v>
      </c>
      <c r="N48" s="56">
        <f t="shared" si="1"/>
        <v>6</v>
      </c>
      <c r="O48" s="56">
        <f t="shared" si="2"/>
        <v>18</v>
      </c>
      <c r="P48" s="57">
        <v>44440</v>
      </c>
      <c r="Q48" s="26"/>
    </row>
    <row r="49" spans="1:17" ht="26.25" x14ac:dyDescent="0.25">
      <c r="A49" s="12" t="s">
        <v>1071</v>
      </c>
      <c r="B49" s="5" t="s">
        <v>584</v>
      </c>
      <c r="C49" s="5" t="s">
        <v>623</v>
      </c>
      <c r="D49" s="8" t="s">
        <v>96</v>
      </c>
      <c r="E49" s="6" t="s">
        <v>38</v>
      </c>
      <c r="F49" s="6" t="s">
        <v>526</v>
      </c>
      <c r="G49" s="12">
        <v>0</v>
      </c>
      <c r="H49" s="12">
        <v>0</v>
      </c>
      <c r="I49" s="12">
        <v>0</v>
      </c>
      <c r="J49" s="12">
        <v>2</v>
      </c>
      <c r="K49" s="56">
        <v>3</v>
      </c>
      <c r="L49" s="56">
        <v>6</v>
      </c>
      <c r="M49" s="56">
        <f t="shared" si="3"/>
        <v>2</v>
      </c>
      <c r="N49" s="56">
        <f t="shared" si="1"/>
        <v>3</v>
      </c>
      <c r="O49" s="56">
        <f t="shared" si="2"/>
        <v>6</v>
      </c>
      <c r="P49" s="65">
        <v>44440</v>
      </c>
      <c r="Q49" s="26"/>
    </row>
    <row r="50" spans="1:17" ht="26.25" x14ac:dyDescent="0.25">
      <c r="A50" s="12" t="s">
        <v>1071</v>
      </c>
      <c r="B50" s="5" t="s">
        <v>584</v>
      </c>
      <c r="C50" s="5" t="s">
        <v>624</v>
      </c>
      <c r="D50" s="8" t="s">
        <v>62</v>
      </c>
      <c r="E50" s="6" t="s">
        <v>38</v>
      </c>
      <c r="F50" s="6" t="s">
        <v>949</v>
      </c>
      <c r="G50" s="12">
        <v>0</v>
      </c>
      <c r="H50" s="12">
        <v>0</v>
      </c>
      <c r="I50" s="12">
        <v>0</v>
      </c>
      <c r="J50" s="12">
        <v>1</v>
      </c>
      <c r="K50" s="56">
        <v>11</v>
      </c>
      <c r="L50" s="56">
        <v>5</v>
      </c>
      <c r="M50" s="56">
        <f t="shared" si="3"/>
        <v>1</v>
      </c>
      <c r="N50" s="56">
        <f t="shared" si="1"/>
        <v>11</v>
      </c>
      <c r="O50" s="56">
        <f t="shared" si="2"/>
        <v>5</v>
      </c>
      <c r="P50" s="57">
        <v>44440</v>
      </c>
      <c r="Q50" s="26"/>
    </row>
    <row r="51" spans="1:17" ht="26.25" x14ac:dyDescent="0.25">
      <c r="A51" s="12" t="s">
        <v>1379</v>
      </c>
      <c r="B51" s="5" t="s">
        <v>584</v>
      </c>
      <c r="C51" s="19" t="s">
        <v>1397</v>
      </c>
      <c r="D51" s="20" t="s">
        <v>1398</v>
      </c>
      <c r="E51" s="20" t="s">
        <v>44</v>
      </c>
      <c r="F51" s="20" t="s">
        <v>526</v>
      </c>
      <c r="G51" s="12">
        <v>0</v>
      </c>
      <c r="H51" s="12">
        <v>0</v>
      </c>
      <c r="I51" s="12">
        <v>0</v>
      </c>
      <c r="J51" s="12">
        <v>0</v>
      </c>
      <c r="K51" s="56">
        <v>6</v>
      </c>
      <c r="L51" s="56">
        <v>0</v>
      </c>
      <c r="M51" s="56">
        <f t="shared" si="3"/>
        <v>0</v>
      </c>
      <c r="N51" s="56">
        <f t="shared" si="1"/>
        <v>6</v>
      </c>
      <c r="O51" s="56">
        <f t="shared" si="2"/>
        <v>0</v>
      </c>
      <c r="P51" s="57">
        <v>44501</v>
      </c>
      <c r="Q51" s="26"/>
    </row>
    <row r="52" spans="1:17" ht="26.25" x14ac:dyDescent="0.25">
      <c r="A52" s="12" t="s">
        <v>1180</v>
      </c>
      <c r="B52" s="5" t="s">
        <v>584</v>
      </c>
      <c r="C52" s="15" t="s">
        <v>1192</v>
      </c>
      <c r="D52" s="6" t="s">
        <v>62</v>
      </c>
      <c r="E52" s="6" t="s">
        <v>18</v>
      </c>
      <c r="F52" s="6" t="s">
        <v>526</v>
      </c>
      <c r="G52" s="12">
        <v>0</v>
      </c>
      <c r="H52" s="12">
        <v>0</v>
      </c>
      <c r="I52" s="12">
        <v>0</v>
      </c>
      <c r="J52" s="12">
        <v>0</v>
      </c>
      <c r="K52" s="56">
        <v>5</v>
      </c>
      <c r="L52" s="56">
        <v>20</v>
      </c>
      <c r="M52" s="56">
        <f t="shared" si="3"/>
        <v>0</v>
      </c>
      <c r="N52" s="56">
        <f t="shared" si="1"/>
        <v>5</v>
      </c>
      <c r="O52" s="56">
        <f t="shared" si="2"/>
        <v>20</v>
      </c>
      <c r="P52" s="57">
        <v>44473</v>
      </c>
      <c r="Q52" s="26"/>
    </row>
    <row r="53" spans="1:17" ht="26.25" x14ac:dyDescent="0.25">
      <c r="A53" s="12" t="s">
        <v>1071</v>
      </c>
      <c r="B53" s="5" t="s">
        <v>584</v>
      </c>
      <c r="C53" s="5" t="s">
        <v>625</v>
      </c>
      <c r="D53" s="8" t="s">
        <v>82</v>
      </c>
      <c r="E53" s="6" t="s">
        <v>401</v>
      </c>
      <c r="F53" s="6" t="s">
        <v>526</v>
      </c>
      <c r="G53" s="12">
        <v>0</v>
      </c>
      <c r="H53" s="12">
        <v>0</v>
      </c>
      <c r="I53" s="12">
        <v>0</v>
      </c>
      <c r="J53" s="12">
        <v>0</v>
      </c>
      <c r="K53" s="56">
        <v>5</v>
      </c>
      <c r="L53" s="56">
        <v>23</v>
      </c>
      <c r="M53" s="56">
        <f t="shared" si="3"/>
        <v>0</v>
      </c>
      <c r="N53" s="56">
        <f t="shared" si="1"/>
        <v>5</v>
      </c>
      <c r="O53" s="56">
        <f t="shared" si="2"/>
        <v>23</v>
      </c>
      <c r="P53" s="57">
        <v>44440</v>
      </c>
      <c r="Q53" s="26"/>
    </row>
    <row r="54" spans="1:17" ht="26.25" x14ac:dyDescent="0.25">
      <c r="A54" s="12" t="s">
        <v>1180</v>
      </c>
      <c r="B54" s="5" t="s">
        <v>584</v>
      </c>
      <c r="C54" s="15" t="s">
        <v>1193</v>
      </c>
      <c r="D54" s="6" t="s">
        <v>444</v>
      </c>
      <c r="E54" s="6" t="s">
        <v>55</v>
      </c>
      <c r="F54" s="6" t="s">
        <v>526</v>
      </c>
      <c r="G54" s="12">
        <v>0</v>
      </c>
      <c r="H54" s="12">
        <v>0</v>
      </c>
      <c r="I54" s="12">
        <v>0</v>
      </c>
      <c r="J54" s="12">
        <v>0</v>
      </c>
      <c r="K54" s="56">
        <v>7</v>
      </c>
      <c r="L54" s="56">
        <v>20</v>
      </c>
      <c r="M54" s="56">
        <f t="shared" si="3"/>
        <v>0</v>
      </c>
      <c r="N54" s="56">
        <f t="shared" si="1"/>
        <v>7</v>
      </c>
      <c r="O54" s="56">
        <f t="shared" si="2"/>
        <v>20</v>
      </c>
      <c r="P54" s="57">
        <v>44470</v>
      </c>
      <c r="Q54" s="26"/>
    </row>
    <row r="55" spans="1:17" ht="26.25" x14ac:dyDescent="0.25">
      <c r="A55" s="12" t="s">
        <v>1071</v>
      </c>
      <c r="B55" s="5" t="s">
        <v>584</v>
      </c>
      <c r="C55" s="5" t="s">
        <v>139</v>
      </c>
      <c r="D55" s="8" t="s">
        <v>626</v>
      </c>
      <c r="E55" s="6" t="s">
        <v>18</v>
      </c>
      <c r="F55" s="6" t="s">
        <v>949</v>
      </c>
      <c r="G55" s="12">
        <v>0</v>
      </c>
      <c r="H55" s="12">
        <v>0</v>
      </c>
      <c r="I55" s="12">
        <v>0</v>
      </c>
      <c r="J55" s="12">
        <v>0</v>
      </c>
      <c r="K55" s="56">
        <v>8</v>
      </c>
      <c r="L55" s="56">
        <v>19</v>
      </c>
      <c r="M55" s="56">
        <f t="shared" si="3"/>
        <v>0</v>
      </c>
      <c r="N55" s="56">
        <f t="shared" si="1"/>
        <v>8</v>
      </c>
      <c r="O55" s="56">
        <f t="shared" si="2"/>
        <v>19</v>
      </c>
      <c r="P55" s="57">
        <v>44440</v>
      </c>
      <c r="Q55" s="26"/>
    </row>
    <row r="56" spans="1:17" ht="26.25" x14ac:dyDescent="0.25">
      <c r="A56" s="12" t="s">
        <v>1071</v>
      </c>
      <c r="B56" s="5" t="s">
        <v>584</v>
      </c>
      <c r="C56" s="5" t="s">
        <v>139</v>
      </c>
      <c r="D56" s="8" t="s">
        <v>627</v>
      </c>
      <c r="E56" s="6" t="s">
        <v>44</v>
      </c>
      <c r="F56" s="6" t="s">
        <v>526</v>
      </c>
      <c r="G56" s="12">
        <v>0</v>
      </c>
      <c r="H56" s="12">
        <v>0</v>
      </c>
      <c r="I56" s="12">
        <v>0</v>
      </c>
      <c r="J56" s="12">
        <v>2</v>
      </c>
      <c r="K56" s="56">
        <v>9</v>
      </c>
      <c r="L56" s="56">
        <v>14</v>
      </c>
      <c r="M56" s="56">
        <f t="shared" si="3"/>
        <v>2</v>
      </c>
      <c r="N56" s="56">
        <f t="shared" si="1"/>
        <v>9</v>
      </c>
      <c r="O56" s="56">
        <f t="shared" si="2"/>
        <v>14</v>
      </c>
      <c r="P56" s="57">
        <v>44442</v>
      </c>
      <c r="Q56" s="26"/>
    </row>
    <row r="57" spans="1:17" ht="26.25" x14ac:dyDescent="0.25">
      <c r="A57" s="12" t="s">
        <v>1180</v>
      </c>
      <c r="B57" s="5" t="s">
        <v>584</v>
      </c>
      <c r="C57" s="15" t="s">
        <v>139</v>
      </c>
      <c r="D57" s="6" t="s">
        <v>60</v>
      </c>
      <c r="E57" s="6" t="s">
        <v>87</v>
      </c>
      <c r="F57" s="6" t="s">
        <v>949</v>
      </c>
      <c r="G57" s="12">
        <v>0</v>
      </c>
      <c r="H57" s="12">
        <v>0</v>
      </c>
      <c r="I57" s="12">
        <v>0</v>
      </c>
      <c r="J57" s="12">
        <v>0</v>
      </c>
      <c r="K57" s="56">
        <v>5</v>
      </c>
      <c r="L57" s="56">
        <v>23</v>
      </c>
      <c r="M57" s="56">
        <f t="shared" si="3"/>
        <v>0</v>
      </c>
      <c r="N57" s="56">
        <f t="shared" si="1"/>
        <v>5</v>
      </c>
      <c r="O57" s="56">
        <f t="shared" si="2"/>
        <v>23</v>
      </c>
      <c r="P57" s="57">
        <v>44470</v>
      </c>
      <c r="Q57" s="26"/>
    </row>
    <row r="58" spans="1:17" ht="26.25" x14ac:dyDescent="0.25">
      <c r="A58" s="12" t="s">
        <v>1180</v>
      </c>
      <c r="B58" s="5" t="s">
        <v>584</v>
      </c>
      <c r="C58" s="15" t="s">
        <v>139</v>
      </c>
      <c r="D58" s="6" t="s">
        <v>503</v>
      </c>
      <c r="E58" s="6" t="s">
        <v>87</v>
      </c>
      <c r="F58" s="6" t="s">
        <v>526</v>
      </c>
      <c r="G58" s="12">
        <v>0</v>
      </c>
      <c r="H58" s="12">
        <v>0</v>
      </c>
      <c r="I58" s="12">
        <v>0</v>
      </c>
      <c r="J58" s="12">
        <v>0</v>
      </c>
      <c r="K58" s="56">
        <v>5</v>
      </c>
      <c r="L58" s="56">
        <v>20</v>
      </c>
      <c r="M58" s="56">
        <f t="shared" si="3"/>
        <v>0</v>
      </c>
      <c r="N58" s="56">
        <f t="shared" si="1"/>
        <v>5</v>
      </c>
      <c r="O58" s="56">
        <f t="shared" si="2"/>
        <v>20</v>
      </c>
      <c r="P58" s="57">
        <v>44470</v>
      </c>
      <c r="Q58" s="26"/>
    </row>
    <row r="59" spans="1:17" ht="26.25" x14ac:dyDescent="0.25">
      <c r="A59" s="12" t="s">
        <v>1180</v>
      </c>
      <c r="B59" s="5" t="s">
        <v>584</v>
      </c>
      <c r="C59" s="15" t="s">
        <v>1194</v>
      </c>
      <c r="D59" s="6" t="s">
        <v>54</v>
      </c>
      <c r="E59" s="6" t="s">
        <v>87</v>
      </c>
      <c r="F59" s="6" t="s">
        <v>526</v>
      </c>
      <c r="G59" s="12">
        <v>0</v>
      </c>
      <c r="H59" s="12">
        <v>0</v>
      </c>
      <c r="I59" s="12">
        <v>0</v>
      </c>
      <c r="J59" s="12">
        <v>0</v>
      </c>
      <c r="K59" s="56">
        <v>0</v>
      </c>
      <c r="L59" s="56">
        <v>0</v>
      </c>
      <c r="M59" s="56">
        <f t="shared" si="3"/>
        <v>0</v>
      </c>
      <c r="N59" s="56">
        <f t="shared" si="1"/>
        <v>0</v>
      </c>
      <c r="O59" s="56">
        <f t="shared" si="2"/>
        <v>0</v>
      </c>
      <c r="P59" s="57">
        <v>44470</v>
      </c>
      <c r="Q59" s="26"/>
    </row>
    <row r="60" spans="1:17" ht="26.25" x14ac:dyDescent="0.25">
      <c r="A60" s="12" t="s">
        <v>1071</v>
      </c>
      <c r="B60" s="5" t="s">
        <v>584</v>
      </c>
      <c r="C60" s="5" t="s">
        <v>628</v>
      </c>
      <c r="D60" s="8" t="s">
        <v>629</v>
      </c>
      <c r="E60" s="6" t="s">
        <v>38</v>
      </c>
      <c r="F60" s="6" t="s">
        <v>526</v>
      </c>
      <c r="G60" s="12">
        <v>0</v>
      </c>
      <c r="H60" s="12">
        <v>0</v>
      </c>
      <c r="I60" s="12">
        <v>0</v>
      </c>
      <c r="J60" s="12">
        <v>0</v>
      </c>
      <c r="K60" s="56">
        <v>8</v>
      </c>
      <c r="L60" s="56">
        <v>22</v>
      </c>
      <c r="M60" s="56">
        <f t="shared" si="3"/>
        <v>0</v>
      </c>
      <c r="N60" s="56">
        <f t="shared" si="1"/>
        <v>8</v>
      </c>
      <c r="O60" s="56">
        <f t="shared" si="2"/>
        <v>22</v>
      </c>
      <c r="P60" s="57">
        <v>44440</v>
      </c>
      <c r="Q60" s="26"/>
    </row>
    <row r="61" spans="1:17" ht="26.25" x14ac:dyDescent="0.25">
      <c r="A61" s="12" t="s">
        <v>1071</v>
      </c>
      <c r="B61" s="5" t="s">
        <v>584</v>
      </c>
      <c r="C61" s="5" t="s">
        <v>630</v>
      </c>
      <c r="D61" s="8" t="s">
        <v>198</v>
      </c>
      <c r="E61" s="6" t="s">
        <v>71</v>
      </c>
      <c r="F61" s="6" t="s">
        <v>526</v>
      </c>
      <c r="G61" s="12">
        <v>0</v>
      </c>
      <c r="H61" s="12">
        <v>0</v>
      </c>
      <c r="I61" s="12">
        <v>0</v>
      </c>
      <c r="J61" s="12">
        <v>2</v>
      </c>
      <c r="K61" s="56">
        <v>2</v>
      </c>
      <c r="L61" s="56">
        <v>22</v>
      </c>
      <c r="M61" s="56">
        <f t="shared" si="3"/>
        <v>2</v>
      </c>
      <c r="N61" s="56">
        <f t="shared" si="1"/>
        <v>2</v>
      </c>
      <c r="O61" s="56">
        <f t="shared" si="2"/>
        <v>22</v>
      </c>
      <c r="P61" s="57">
        <v>44442</v>
      </c>
      <c r="Q61" s="26"/>
    </row>
    <row r="62" spans="1:17" ht="26.25" x14ac:dyDescent="0.25">
      <c r="A62" s="12" t="s">
        <v>1180</v>
      </c>
      <c r="B62" s="5" t="s">
        <v>584</v>
      </c>
      <c r="C62" s="15" t="s">
        <v>1195</v>
      </c>
      <c r="D62" s="6" t="s">
        <v>96</v>
      </c>
      <c r="E62" s="6" t="s">
        <v>55</v>
      </c>
      <c r="F62" s="6" t="s">
        <v>526</v>
      </c>
      <c r="G62" s="12">
        <v>0</v>
      </c>
      <c r="H62" s="12">
        <v>0</v>
      </c>
      <c r="I62" s="12">
        <v>0</v>
      </c>
      <c r="J62" s="12">
        <v>0</v>
      </c>
      <c r="K62" s="56">
        <v>5</v>
      </c>
      <c r="L62" s="56">
        <v>23</v>
      </c>
      <c r="M62" s="56">
        <f t="shared" si="3"/>
        <v>0</v>
      </c>
      <c r="N62" s="56">
        <f t="shared" si="1"/>
        <v>5</v>
      </c>
      <c r="O62" s="56">
        <f t="shared" si="2"/>
        <v>23</v>
      </c>
      <c r="P62" s="57">
        <v>44473</v>
      </c>
      <c r="Q62" s="26"/>
    </row>
    <row r="63" spans="1:17" ht="26.25" x14ac:dyDescent="0.25">
      <c r="A63" s="12" t="s">
        <v>1180</v>
      </c>
      <c r="B63" s="5" t="s">
        <v>584</v>
      </c>
      <c r="C63" s="15" t="s">
        <v>1196</v>
      </c>
      <c r="D63" s="6" t="s">
        <v>54</v>
      </c>
      <c r="E63" s="6" t="s">
        <v>41</v>
      </c>
      <c r="F63" s="6" t="s">
        <v>526</v>
      </c>
      <c r="G63" s="12">
        <v>0</v>
      </c>
      <c r="H63" s="12">
        <v>0</v>
      </c>
      <c r="I63" s="12">
        <v>0</v>
      </c>
      <c r="J63" s="12">
        <v>0</v>
      </c>
      <c r="K63" s="56">
        <v>8</v>
      </c>
      <c r="L63" s="56">
        <v>0</v>
      </c>
      <c r="M63" s="56">
        <f t="shared" si="3"/>
        <v>0</v>
      </c>
      <c r="N63" s="56">
        <f t="shared" si="1"/>
        <v>8</v>
      </c>
      <c r="O63" s="56">
        <f t="shared" si="2"/>
        <v>0</v>
      </c>
      <c r="P63" s="57">
        <v>44470</v>
      </c>
      <c r="Q63" s="26"/>
    </row>
    <row r="64" spans="1:17" ht="26.25" x14ac:dyDescent="0.25">
      <c r="A64" s="12" t="s">
        <v>1071</v>
      </c>
      <c r="B64" s="5" t="s">
        <v>584</v>
      </c>
      <c r="C64" s="5" t="s">
        <v>631</v>
      </c>
      <c r="D64" s="8" t="s">
        <v>216</v>
      </c>
      <c r="E64" s="6" t="s">
        <v>38</v>
      </c>
      <c r="F64" s="6" t="s">
        <v>526</v>
      </c>
      <c r="G64" s="12">
        <v>0</v>
      </c>
      <c r="H64" s="12">
        <v>0</v>
      </c>
      <c r="I64" s="12">
        <v>0</v>
      </c>
      <c r="J64" s="12">
        <v>1</v>
      </c>
      <c r="K64" s="56">
        <v>8</v>
      </c>
      <c r="L64" s="56">
        <v>0</v>
      </c>
      <c r="M64" s="56">
        <f t="shared" si="3"/>
        <v>1</v>
      </c>
      <c r="N64" s="56">
        <f t="shared" si="1"/>
        <v>8</v>
      </c>
      <c r="O64" s="56">
        <f t="shared" si="2"/>
        <v>0</v>
      </c>
      <c r="P64" s="57">
        <v>44440</v>
      </c>
      <c r="Q64" s="26"/>
    </row>
    <row r="65" spans="1:17" ht="26.25" x14ac:dyDescent="0.25">
      <c r="A65" s="12" t="s">
        <v>1071</v>
      </c>
      <c r="B65" s="5" t="s">
        <v>584</v>
      </c>
      <c r="C65" s="5" t="s">
        <v>632</v>
      </c>
      <c r="D65" s="8" t="s">
        <v>104</v>
      </c>
      <c r="E65" s="6" t="s">
        <v>127</v>
      </c>
      <c r="F65" s="6" t="s">
        <v>526</v>
      </c>
      <c r="G65" s="12">
        <v>0</v>
      </c>
      <c r="H65" s="12">
        <v>0</v>
      </c>
      <c r="I65" s="12">
        <v>0</v>
      </c>
      <c r="J65" s="12">
        <v>2</v>
      </c>
      <c r="K65" s="56">
        <v>1</v>
      </c>
      <c r="L65" s="56">
        <v>28</v>
      </c>
      <c r="M65" s="56">
        <f t="shared" si="3"/>
        <v>2</v>
      </c>
      <c r="N65" s="56">
        <f t="shared" si="1"/>
        <v>1</v>
      </c>
      <c r="O65" s="56">
        <f t="shared" si="2"/>
        <v>28</v>
      </c>
      <c r="P65" s="57">
        <v>44440</v>
      </c>
      <c r="Q65" s="26"/>
    </row>
    <row r="66" spans="1:17" ht="26.25" x14ac:dyDescent="0.25">
      <c r="A66" s="12" t="s">
        <v>1071</v>
      </c>
      <c r="B66" s="5" t="s">
        <v>584</v>
      </c>
      <c r="C66" s="5" t="s">
        <v>633</v>
      </c>
      <c r="D66" s="8" t="s">
        <v>575</v>
      </c>
      <c r="E66" s="6" t="s">
        <v>634</v>
      </c>
      <c r="F66" s="6" t="s">
        <v>526</v>
      </c>
      <c r="G66" s="12">
        <v>0</v>
      </c>
      <c r="H66" s="12">
        <v>0</v>
      </c>
      <c r="I66" s="12">
        <v>0</v>
      </c>
      <c r="J66" s="12">
        <v>0</v>
      </c>
      <c r="K66" s="56">
        <v>4</v>
      </c>
      <c r="L66" s="56">
        <v>13</v>
      </c>
      <c r="M66" s="56">
        <f t="shared" si="3"/>
        <v>0</v>
      </c>
      <c r="N66" s="56">
        <f t="shared" si="1"/>
        <v>4</v>
      </c>
      <c r="O66" s="56">
        <f t="shared" si="2"/>
        <v>13</v>
      </c>
      <c r="P66" s="65">
        <v>44441</v>
      </c>
      <c r="Q66" s="26"/>
    </row>
    <row r="67" spans="1:17" ht="26.25" x14ac:dyDescent="0.25">
      <c r="A67" s="12" t="s">
        <v>1071</v>
      </c>
      <c r="B67" s="5" t="s">
        <v>584</v>
      </c>
      <c r="C67" s="5" t="s">
        <v>635</v>
      </c>
      <c r="D67" s="8" t="s">
        <v>636</v>
      </c>
      <c r="E67" s="6" t="s">
        <v>71</v>
      </c>
      <c r="F67" s="6" t="s">
        <v>526</v>
      </c>
      <c r="G67" s="12">
        <v>0</v>
      </c>
      <c r="H67" s="12">
        <v>0</v>
      </c>
      <c r="I67" s="12">
        <v>0</v>
      </c>
      <c r="J67" s="12">
        <v>1</v>
      </c>
      <c r="K67" s="56">
        <v>2</v>
      </c>
      <c r="L67" s="56">
        <v>12</v>
      </c>
      <c r="M67" s="56">
        <f t="shared" ref="M67:M98" si="4">INT((L67+I67+K67*30+H67*30+J67*360+G67*360)/360)</f>
        <v>1</v>
      </c>
      <c r="N67" s="56">
        <f t="shared" ref="N67:N130" si="5">INT(((L67+I67+K67*30+H67*30+J67*360+G67*360)-(M67*360))/30)</f>
        <v>2</v>
      </c>
      <c r="O67" s="56">
        <f t="shared" ref="O67:O130" si="6">(L67+I67+K67*30+H67*30+J67*360+G67*360)-(M67*360)-(N67*30)</f>
        <v>12</v>
      </c>
      <c r="P67" s="57">
        <v>44440</v>
      </c>
      <c r="Q67" s="26"/>
    </row>
    <row r="68" spans="1:17" ht="26.25" x14ac:dyDescent="0.25">
      <c r="A68" s="12" t="s">
        <v>1071</v>
      </c>
      <c r="B68" s="5" t="s">
        <v>584</v>
      </c>
      <c r="C68" s="5" t="s">
        <v>637</v>
      </c>
      <c r="D68" s="8" t="s">
        <v>32</v>
      </c>
      <c r="E68" s="6" t="s">
        <v>18</v>
      </c>
      <c r="F68" s="6" t="s">
        <v>949</v>
      </c>
      <c r="G68" s="12">
        <v>1</v>
      </c>
      <c r="H68" s="12">
        <v>5</v>
      </c>
      <c r="I68" s="12">
        <v>15</v>
      </c>
      <c r="J68" s="12">
        <v>0</v>
      </c>
      <c r="K68" s="56">
        <v>10</v>
      </c>
      <c r="L68" s="56">
        <v>0</v>
      </c>
      <c r="M68" s="56">
        <f t="shared" si="4"/>
        <v>2</v>
      </c>
      <c r="N68" s="56">
        <f t="shared" si="5"/>
        <v>3</v>
      </c>
      <c r="O68" s="56">
        <f t="shared" si="6"/>
        <v>15</v>
      </c>
      <c r="P68" s="57">
        <v>44440</v>
      </c>
      <c r="Q68" s="26"/>
    </row>
    <row r="69" spans="1:17" ht="26.25" x14ac:dyDescent="0.25">
      <c r="A69" s="12" t="s">
        <v>1071</v>
      </c>
      <c r="B69" s="5" t="s">
        <v>584</v>
      </c>
      <c r="C69" s="5" t="s">
        <v>638</v>
      </c>
      <c r="D69" s="8" t="s">
        <v>163</v>
      </c>
      <c r="E69" s="6" t="s">
        <v>66</v>
      </c>
      <c r="F69" s="6" t="s">
        <v>526</v>
      </c>
      <c r="G69" s="12">
        <v>0</v>
      </c>
      <c r="H69" s="12">
        <v>0</v>
      </c>
      <c r="I69" s="12">
        <v>0</v>
      </c>
      <c r="J69" s="12">
        <v>1</v>
      </c>
      <c r="K69" s="56">
        <v>4</v>
      </c>
      <c r="L69" s="56">
        <v>8</v>
      </c>
      <c r="M69" s="56">
        <f t="shared" si="4"/>
        <v>1</v>
      </c>
      <c r="N69" s="56">
        <f t="shared" si="5"/>
        <v>4</v>
      </c>
      <c r="O69" s="56">
        <f t="shared" si="6"/>
        <v>8</v>
      </c>
      <c r="P69" s="65">
        <v>44441</v>
      </c>
      <c r="Q69" s="26"/>
    </row>
    <row r="70" spans="1:17" ht="26.25" x14ac:dyDescent="0.25">
      <c r="A70" s="12" t="s">
        <v>1071</v>
      </c>
      <c r="B70" s="5" t="s">
        <v>584</v>
      </c>
      <c r="C70" s="5" t="s">
        <v>639</v>
      </c>
      <c r="D70" s="8" t="s">
        <v>68</v>
      </c>
      <c r="E70" s="6" t="s">
        <v>97</v>
      </c>
      <c r="F70" s="6" t="s">
        <v>526</v>
      </c>
      <c r="G70" s="12">
        <v>0</v>
      </c>
      <c r="H70" s="12">
        <v>0</v>
      </c>
      <c r="I70" s="12">
        <v>0</v>
      </c>
      <c r="J70" s="12">
        <v>0</v>
      </c>
      <c r="K70" s="56">
        <v>8</v>
      </c>
      <c r="L70" s="56">
        <v>19</v>
      </c>
      <c r="M70" s="56">
        <f t="shared" si="4"/>
        <v>0</v>
      </c>
      <c r="N70" s="56">
        <f t="shared" si="5"/>
        <v>8</v>
      </c>
      <c r="O70" s="56">
        <f t="shared" si="6"/>
        <v>19</v>
      </c>
      <c r="P70" s="57">
        <v>44442</v>
      </c>
      <c r="Q70" s="26"/>
    </row>
    <row r="71" spans="1:17" ht="26.25" x14ac:dyDescent="0.25">
      <c r="A71" s="12" t="s">
        <v>1071</v>
      </c>
      <c r="B71" s="5" t="s">
        <v>584</v>
      </c>
      <c r="C71" s="5" t="s">
        <v>640</v>
      </c>
      <c r="D71" s="8" t="s">
        <v>184</v>
      </c>
      <c r="E71" s="6" t="s">
        <v>444</v>
      </c>
      <c r="F71" s="6" t="s">
        <v>526</v>
      </c>
      <c r="G71" s="12">
        <v>0</v>
      </c>
      <c r="H71" s="12">
        <v>0</v>
      </c>
      <c r="I71" s="12">
        <v>0</v>
      </c>
      <c r="J71" s="12">
        <v>2</v>
      </c>
      <c r="K71" s="56">
        <v>0</v>
      </c>
      <c r="L71" s="56">
        <v>7</v>
      </c>
      <c r="M71" s="56">
        <f t="shared" si="4"/>
        <v>2</v>
      </c>
      <c r="N71" s="56">
        <f t="shared" si="5"/>
        <v>0</v>
      </c>
      <c r="O71" s="56">
        <f t="shared" si="6"/>
        <v>7</v>
      </c>
      <c r="P71" s="57">
        <v>44440</v>
      </c>
      <c r="Q71" s="26"/>
    </row>
    <row r="72" spans="1:17" ht="26.25" x14ac:dyDescent="0.25">
      <c r="A72" s="12" t="s">
        <v>1180</v>
      </c>
      <c r="B72" s="5" t="s">
        <v>584</v>
      </c>
      <c r="C72" s="15" t="s">
        <v>1197</v>
      </c>
      <c r="D72" s="6" t="s">
        <v>473</v>
      </c>
      <c r="E72" s="6" t="s">
        <v>242</v>
      </c>
      <c r="F72" s="6" t="s">
        <v>949</v>
      </c>
      <c r="G72" s="12">
        <v>0</v>
      </c>
      <c r="H72" s="12">
        <v>6</v>
      </c>
      <c r="I72" s="12">
        <v>0</v>
      </c>
      <c r="J72" s="12">
        <v>0</v>
      </c>
      <c r="K72" s="56">
        <v>5</v>
      </c>
      <c r="L72" s="56">
        <v>20</v>
      </c>
      <c r="M72" s="56">
        <f t="shared" si="4"/>
        <v>0</v>
      </c>
      <c r="N72" s="56">
        <f t="shared" si="5"/>
        <v>11</v>
      </c>
      <c r="O72" s="56">
        <f t="shared" si="6"/>
        <v>20</v>
      </c>
      <c r="P72" s="57">
        <v>44473</v>
      </c>
      <c r="Q72" s="26"/>
    </row>
    <row r="73" spans="1:17" ht="26.25" x14ac:dyDescent="0.25">
      <c r="A73" s="12" t="s">
        <v>1379</v>
      </c>
      <c r="B73" s="5" t="s">
        <v>584</v>
      </c>
      <c r="C73" s="19" t="s">
        <v>1399</v>
      </c>
      <c r="D73" s="20" t="s">
        <v>62</v>
      </c>
      <c r="E73" s="20" t="s">
        <v>27</v>
      </c>
      <c r="F73" s="20" t="s">
        <v>526</v>
      </c>
      <c r="G73" s="12">
        <v>0</v>
      </c>
      <c r="H73" s="12">
        <v>0</v>
      </c>
      <c r="I73" s="12">
        <v>0</v>
      </c>
      <c r="J73" s="12">
        <v>1</v>
      </c>
      <c r="K73" s="56">
        <v>2</v>
      </c>
      <c r="L73" s="56">
        <v>20</v>
      </c>
      <c r="M73" s="56">
        <f t="shared" si="4"/>
        <v>1</v>
      </c>
      <c r="N73" s="56">
        <f t="shared" si="5"/>
        <v>2</v>
      </c>
      <c r="O73" s="56">
        <f t="shared" si="6"/>
        <v>20</v>
      </c>
      <c r="P73" s="57">
        <v>44501</v>
      </c>
      <c r="Q73" s="26"/>
    </row>
    <row r="74" spans="1:17" ht="26.25" x14ac:dyDescent="0.25">
      <c r="A74" s="12" t="s">
        <v>1071</v>
      </c>
      <c r="B74" s="5" t="s">
        <v>584</v>
      </c>
      <c r="C74" s="5" t="s">
        <v>641</v>
      </c>
      <c r="D74" s="8" t="s">
        <v>54</v>
      </c>
      <c r="E74" s="6" t="s">
        <v>187</v>
      </c>
      <c r="F74" s="6" t="s">
        <v>526</v>
      </c>
      <c r="G74" s="12">
        <v>0</v>
      </c>
      <c r="H74" s="12">
        <v>0</v>
      </c>
      <c r="I74" s="12">
        <v>0</v>
      </c>
      <c r="J74" s="12">
        <v>2</v>
      </c>
      <c r="K74" s="56">
        <v>2</v>
      </c>
      <c r="L74" s="56">
        <v>1</v>
      </c>
      <c r="M74" s="56">
        <f t="shared" si="4"/>
        <v>2</v>
      </c>
      <c r="N74" s="56">
        <f t="shared" si="5"/>
        <v>2</v>
      </c>
      <c r="O74" s="56">
        <f t="shared" si="6"/>
        <v>1</v>
      </c>
      <c r="P74" s="65">
        <v>44441</v>
      </c>
      <c r="Q74" s="26"/>
    </row>
    <row r="75" spans="1:17" ht="26.25" x14ac:dyDescent="0.25">
      <c r="A75" s="12" t="s">
        <v>1180</v>
      </c>
      <c r="B75" s="5" t="s">
        <v>584</v>
      </c>
      <c r="C75" s="15" t="s">
        <v>1198</v>
      </c>
      <c r="D75" s="6" t="s">
        <v>1199</v>
      </c>
      <c r="E75" s="6" t="s">
        <v>55</v>
      </c>
      <c r="F75" s="6" t="s">
        <v>526</v>
      </c>
      <c r="G75" s="12">
        <v>0</v>
      </c>
      <c r="H75" s="12">
        <v>0</v>
      </c>
      <c r="I75" s="12">
        <v>0</v>
      </c>
      <c r="J75" s="12">
        <v>0</v>
      </c>
      <c r="K75" s="56">
        <v>0</v>
      </c>
      <c r="L75" s="56">
        <v>0</v>
      </c>
      <c r="M75" s="56">
        <f t="shared" si="4"/>
        <v>0</v>
      </c>
      <c r="N75" s="56">
        <f t="shared" si="5"/>
        <v>0</v>
      </c>
      <c r="O75" s="56">
        <f t="shared" si="6"/>
        <v>0</v>
      </c>
      <c r="P75" s="57">
        <v>44470</v>
      </c>
      <c r="Q75" s="26"/>
    </row>
    <row r="76" spans="1:17" ht="26.25" x14ac:dyDescent="0.25">
      <c r="A76" s="12" t="s">
        <v>1180</v>
      </c>
      <c r="B76" s="5" t="s">
        <v>584</v>
      </c>
      <c r="C76" s="15" t="s">
        <v>1200</v>
      </c>
      <c r="D76" s="6" t="s">
        <v>43</v>
      </c>
      <c r="E76" s="6" t="s">
        <v>325</v>
      </c>
      <c r="F76" s="6" t="s">
        <v>949</v>
      </c>
      <c r="G76" s="12">
        <v>0</v>
      </c>
      <c r="H76" s="12">
        <v>0</v>
      </c>
      <c r="I76" s="12">
        <v>0</v>
      </c>
      <c r="J76" s="12">
        <v>0</v>
      </c>
      <c r="K76" s="56">
        <v>5</v>
      </c>
      <c r="L76" s="56">
        <v>23</v>
      </c>
      <c r="M76" s="56">
        <f t="shared" si="4"/>
        <v>0</v>
      </c>
      <c r="N76" s="56">
        <f t="shared" si="5"/>
        <v>5</v>
      </c>
      <c r="O76" s="56">
        <f t="shared" si="6"/>
        <v>23</v>
      </c>
      <c r="P76" s="57">
        <v>44470</v>
      </c>
      <c r="Q76" s="26"/>
    </row>
    <row r="77" spans="1:17" ht="26.25" x14ac:dyDescent="0.25">
      <c r="A77" s="12" t="s">
        <v>1379</v>
      </c>
      <c r="B77" s="5" t="s">
        <v>584</v>
      </c>
      <c r="C77" s="19" t="s">
        <v>1400</v>
      </c>
      <c r="D77" s="20" t="s">
        <v>1401</v>
      </c>
      <c r="E77" s="20" t="s">
        <v>18</v>
      </c>
      <c r="F77" s="20" t="s">
        <v>526</v>
      </c>
      <c r="G77" s="12">
        <v>0</v>
      </c>
      <c r="H77" s="12">
        <v>0</v>
      </c>
      <c r="I77" s="12">
        <v>0</v>
      </c>
      <c r="J77" s="12">
        <v>0</v>
      </c>
      <c r="K77" s="56">
        <v>8</v>
      </c>
      <c r="L77" s="56">
        <v>9</v>
      </c>
      <c r="M77" s="56">
        <f t="shared" si="4"/>
        <v>0</v>
      </c>
      <c r="N77" s="56">
        <f t="shared" si="5"/>
        <v>8</v>
      </c>
      <c r="O77" s="56">
        <f t="shared" si="6"/>
        <v>9</v>
      </c>
      <c r="P77" s="57">
        <v>44501</v>
      </c>
      <c r="Q77" s="26"/>
    </row>
    <row r="78" spans="1:17" ht="26.25" x14ac:dyDescent="0.25">
      <c r="A78" s="12" t="s">
        <v>1180</v>
      </c>
      <c r="B78" s="5" t="s">
        <v>584</v>
      </c>
      <c r="C78" s="15" t="s">
        <v>1201</v>
      </c>
      <c r="D78" s="6" t="s">
        <v>82</v>
      </c>
      <c r="E78" s="6" t="s">
        <v>38</v>
      </c>
      <c r="F78" s="6" t="s">
        <v>526</v>
      </c>
      <c r="G78" s="12">
        <v>0</v>
      </c>
      <c r="H78" s="12">
        <v>0</v>
      </c>
      <c r="I78" s="12">
        <v>0</v>
      </c>
      <c r="J78" s="12">
        <v>0</v>
      </c>
      <c r="K78" s="56">
        <v>8</v>
      </c>
      <c r="L78" s="56">
        <v>11</v>
      </c>
      <c r="M78" s="56">
        <f t="shared" si="4"/>
        <v>0</v>
      </c>
      <c r="N78" s="56">
        <f t="shared" si="5"/>
        <v>8</v>
      </c>
      <c r="O78" s="56">
        <f t="shared" si="6"/>
        <v>11</v>
      </c>
      <c r="P78" s="57">
        <v>44470</v>
      </c>
      <c r="Q78" s="26"/>
    </row>
    <row r="79" spans="1:17" ht="26.25" x14ac:dyDescent="0.25">
      <c r="A79" s="12" t="s">
        <v>1180</v>
      </c>
      <c r="B79" s="5" t="s">
        <v>584</v>
      </c>
      <c r="C79" s="15" t="s">
        <v>1202</v>
      </c>
      <c r="D79" s="6" t="s">
        <v>1203</v>
      </c>
      <c r="E79" s="6" t="s">
        <v>21</v>
      </c>
      <c r="F79" s="6" t="s">
        <v>949</v>
      </c>
      <c r="G79" s="12">
        <v>0</v>
      </c>
      <c r="H79" s="12">
        <v>0</v>
      </c>
      <c r="I79" s="12">
        <v>0</v>
      </c>
      <c r="J79" s="12">
        <v>1</v>
      </c>
      <c r="K79" s="56">
        <v>1</v>
      </c>
      <c r="L79" s="56">
        <v>11</v>
      </c>
      <c r="M79" s="56">
        <f t="shared" si="4"/>
        <v>1</v>
      </c>
      <c r="N79" s="56">
        <f t="shared" si="5"/>
        <v>1</v>
      </c>
      <c r="O79" s="56">
        <f t="shared" si="6"/>
        <v>11</v>
      </c>
      <c r="P79" s="57">
        <v>44470</v>
      </c>
      <c r="Q79" s="26"/>
    </row>
    <row r="80" spans="1:17" ht="26.25" x14ac:dyDescent="0.25">
      <c r="A80" s="12" t="s">
        <v>1379</v>
      </c>
      <c r="B80" s="5" t="s">
        <v>584</v>
      </c>
      <c r="C80" s="19" t="s">
        <v>1402</v>
      </c>
      <c r="D80" s="20" t="s">
        <v>211</v>
      </c>
      <c r="E80" s="20" t="s">
        <v>27</v>
      </c>
      <c r="F80" s="20" t="s">
        <v>526</v>
      </c>
      <c r="G80" s="12">
        <v>0</v>
      </c>
      <c r="H80" s="12">
        <v>0</v>
      </c>
      <c r="I80" s="12">
        <v>0</v>
      </c>
      <c r="J80" s="12">
        <v>0</v>
      </c>
      <c r="K80" s="56">
        <v>5</v>
      </c>
      <c r="L80" s="56">
        <v>20</v>
      </c>
      <c r="M80" s="56">
        <f t="shared" si="4"/>
        <v>0</v>
      </c>
      <c r="N80" s="56">
        <f t="shared" si="5"/>
        <v>5</v>
      </c>
      <c r="O80" s="56">
        <f t="shared" si="6"/>
        <v>20</v>
      </c>
      <c r="P80" s="57">
        <v>44501</v>
      </c>
      <c r="Q80" s="26"/>
    </row>
    <row r="81" spans="1:17" ht="26.25" x14ac:dyDescent="0.25">
      <c r="A81" s="12" t="s">
        <v>1071</v>
      </c>
      <c r="B81" s="5" t="s">
        <v>584</v>
      </c>
      <c r="C81" s="5" t="s">
        <v>642</v>
      </c>
      <c r="D81" s="8" t="s">
        <v>643</v>
      </c>
      <c r="E81" s="6" t="s">
        <v>644</v>
      </c>
      <c r="F81" s="6" t="s">
        <v>526</v>
      </c>
      <c r="G81" s="12">
        <v>0</v>
      </c>
      <c r="H81" s="12">
        <v>0</v>
      </c>
      <c r="I81" s="12">
        <v>0</v>
      </c>
      <c r="J81" s="12">
        <v>0</v>
      </c>
      <c r="K81" s="56">
        <v>7</v>
      </c>
      <c r="L81" s="56">
        <v>21</v>
      </c>
      <c r="M81" s="56">
        <f t="shared" si="4"/>
        <v>0</v>
      </c>
      <c r="N81" s="56">
        <f t="shared" si="5"/>
        <v>7</v>
      </c>
      <c r="O81" s="56">
        <f t="shared" si="6"/>
        <v>21</v>
      </c>
      <c r="P81" s="57">
        <v>44440</v>
      </c>
      <c r="Q81" s="26"/>
    </row>
    <row r="82" spans="1:17" ht="26.25" x14ac:dyDescent="0.25">
      <c r="A82" s="12" t="s">
        <v>1071</v>
      </c>
      <c r="B82" s="5" t="s">
        <v>584</v>
      </c>
      <c r="C82" s="5" t="s">
        <v>645</v>
      </c>
      <c r="D82" s="8" t="s">
        <v>646</v>
      </c>
      <c r="E82" s="6" t="s">
        <v>66</v>
      </c>
      <c r="F82" s="6" t="s">
        <v>526</v>
      </c>
      <c r="G82" s="12">
        <v>0</v>
      </c>
      <c r="H82" s="12">
        <v>0</v>
      </c>
      <c r="I82" s="12">
        <v>0</v>
      </c>
      <c r="J82" s="12">
        <v>0</v>
      </c>
      <c r="K82" s="56">
        <v>8</v>
      </c>
      <c r="L82" s="56">
        <v>22</v>
      </c>
      <c r="M82" s="56">
        <f t="shared" si="4"/>
        <v>0</v>
      </c>
      <c r="N82" s="56">
        <f t="shared" si="5"/>
        <v>8</v>
      </c>
      <c r="O82" s="56">
        <f t="shared" si="6"/>
        <v>22</v>
      </c>
      <c r="P82" s="65">
        <v>44441</v>
      </c>
      <c r="Q82" s="26"/>
    </row>
    <row r="83" spans="1:17" ht="26.25" x14ac:dyDescent="0.25">
      <c r="A83" s="12" t="s">
        <v>1379</v>
      </c>
      <c r="B83" s="5" t="s">
        <v>584</v>
      </c>
      <c r="C83" s="19" t="s">
        <v>1403</v>
      </c>
      <c r="D83" s="20" t="s">
        <v>211</v>
      </c>
      <c r="E83" s="20" t="s">
        <v>87</v>
      </c>
      <c r="F83" s="20" t="s">
        <v>526</v>
      </c>
      <c r="G83" s="12">
        <v>0</v>
      </c>
      <c r="H83" s="12">
        <v>0</v>
      </c>
      <c r="I83" s="12">
        <v>0</v>
      </c>
      <c r="J83" s="12">
        <v>0</v>
      </c>
      <c r="K83" s="56">
        <v>0</v>
      </c>
      <c r="L83" s="56">
        <v>0</v>
      </c>
      <c r="M83" s="56">
        <f t="shared" si="4"/>
        <v>0</v>
      </c>
      <c r="N83" s="56">
        <f t="shared" si="5"/>
        <v>0</v>
      </c>
      <c r="O83" s="56">
        <f t="shared" si="6"/>
        <v>0</v>
      </c>
      <c r="P83" s="57">
        <v>44501</v>
      </c>
      <c r="Q83" s="26"/>
    </row>
    <row r="84" spans="1:17" ht="26.25" x14ac:dyDescent="0.25">
      <c r="A84" s="12" t="s">
        <v>1071</v>
      </c>
      <c r="B84" s="5" t="s">
        <v>584</v>
      </c>
      <c r="C84" s="5" t="s">
        <v>647</v>
      </c>
      <c r="D84" s="8" t="s">
        <v>575</v>
      </c>
      <c r="E84" s="6" t="s">
        <v>30</v>
      </c>
      <c r="F84" s="6" t="s">
        <v>526</v>
      </c>
      <c r="G84" s="12">
        <v>0</v>
      </c>
      <c r="H84" s="12">
        <v>0</v>
      </c>
      <c r="I84" s="12">
        <v>0</v>
      </c>
      <c r="J84" s="12">
        <v>2</v>
      </c>
      <c r="K84" s="56">
        <v>9</v>
      </c>
      <c r="L84" s="56">
        <v>0</v>
      </c>
      <c r="M84" s="56">
        <f t="shared" si="4"/>
        <v>2</v>
      </c>
      <c r="N84" s="56">
        <f t="shared" si="5"/>
        <v>9</v>
      </c>
      <c r="O84" s="56">
        <f t="shared" si="6"/>
        <v>0</v>
      </c>
      <c r="P84" s="57">
        <v>44440</v>
      </c>
      <c r="Q84" s="26"/>
    </row>
    <row r="85" spans="1:17" ht="26.25" x14ac:dyDescent="0.25">
      <c r="A85" s="12" t="s">
        <v>1071</v>
      </c>
      <c r="B85" s="5" t="s">
        <v>584</v>
      </c>
      <c r="C85" s="5" t="s">
        <v>648</v>
      </c>
      <c r="D85" s="8" t="s">
        <v>426</v>
      </c>
      <c r="E85" s="6" t="s">
        <v>318</v>
      </c>
      <c r="F85" s="6" t="s">
        <v>526</v>
      </c>
      <c r="G85" s="12">
        <v>0</v>
      </c>
      <c r="H85" s="12">
        <v>0</v>
      </c>
      <c r="I85" s="12">
        <v>0</v>
      </c>
      <c r="J85" s="12">
        <v>0</v>
      </c>
      <c r="K85" s="56">
        <v>10</v>
      </c>
      <c r="L85" s="56">
        <v>0</v>
      </c>
      <c r="M85" s="56">
        <f t="shared" si="4"/>
        <v>0</v>
      </c>
      <c r="N85" s="56">
        <f t="shared" si="5"/>
        <v>10</v>
      </c>
      <c r="O85" s="56">
        <f t="shared" si="6"/>
        <v>0</v>
      </c>
      <c r="P85" s="57">
        <v>44440</v>
      </c>
      <c r="Q85" s="26"/>
    </row>
    <row r="86" spans="1:17" ht="26.25" x14ac:dyDescent="0.25">
      <c r="A86" s="12" t="s">
        <v>1071</v>
      </c>
      <c r="B86" s="5" t="s">
        <v>584</v>
      </c>
      <c r="C86" s="5" t="s">
        <v>649</v>
      </c>
      <c r="D86" s="8" t="s">
        <v>104</v>
      </c>
      <c r="E86" s="6" t="s">
        <v>288</v>
      </c>
      <c r="F86" s="6" t="s">
        <v>526</v>
      </c>
      <c r="G86" s="12">
        <v>0</v>
      </c>
      <c r="H86" s="12">
        <v>0</v>
      </c>
      <c r="I86" s="12">
        <v>0</v>
      </c>
      <c r="J86" s="12">
        <v>0</v>
      </c>
      <c r="K86" s="56">
        <v>6</v>
      </c>
      <c r="L86" s="56">
        <v>0</v>
      </c>
      <c r="M86" s="56">
        <f t="shared" si="4"/>
        <v>0</v>
      </c>
      <c r="N86" s="56">
        <f t="shared" si="5"/>
        <v>6</v>
      </c>
      <c r="O86" s="56">
        <f t="shared" si="6"/>
        <v>0</v>
      </c>
      <c r="P86" s="65">
        <v>44440</v>
      </c>
      <c r="Q86" s="26"/>
    </row>
    <row r="87" spans="1:17" ht="26.25" x14ac:dyDescent="0.25">
      <c r="A87" s="12" t="s">
        <v>1071</v>
      </c>
      <c r="B87" s="5" t="s">
        <v>584</v>
      </c>
      <c r="C87" s="5" t="s">
        <v>650</v>
      </c>
      <c r="D87" s="8" t="s">
        <v>26</v>
      </c>
      <c r="E87" s="6" t="s">
        <v>74</v>
      </c>
      <c r="F87" s="6" t="s">
        <v>526</v>
      </c>
      <c r="G87" s="12">
        <v>0</v>
      </c>
      <c r="H87" s="12">
        <v>0</v>
      </c>
      <c r="I87" s="12">
        <v>0</v>
      </c>
      <c r="J87" s="12">
        <v>2</v>
      </c>
      <c r="K87" s="56">
        <v>1</v>
      </c>
      <c r="L87" s="56">
        <v>25</v>
      </c>
      <c r="M87" s="56">
        <f t="shared" si="4"/>
        <v>2</v>
      </c>
      <c r="N87" s="56">
        <f t="shared" si="5"/>
        <v>1</v>
      </c>
      <c r="O87" s="56">
        <f t="shared" si="6"/>
        <v>25</v>
      </c>
      <c r="P87" s="57">
        <v>44440</v>
      </c>
      <c r="Q87" s="26"/>
    </row>
    <row r="88" spans="1:17" ht="26.25" x14ac:dyDescent="0.25">
      <c r="A88" s="12" t="s">
        <v>1180</v>
      </c>
      <c r="B88" s="5" t="s">
        <v>584</v>
      </c>
      <c r="C88" s="15" t="s">
        <v>1204</v>
      </c>
      <c r="D88" s="6" t="s">
        <v>757</v>
      </c>
      <c r="E88" s="6" t="s">
        <v>27</v>
      </c>
      <c r="F88" s="6" t="s">
        <v>526</v>
      </c>
      <c r="G88" s="12">
        <v>0</v>
      </c>
      <c r="H88" s="12">
        <v>0</v>
      </c>
      <c r="I88" s="12">
        <v>0</v>
      </c>
      <c r="J88" s="12">
        <v>0</v>
      </c>
      <c r="K88" s="56">
        <v>5</v>
      </c>
      <c r="L88" s="56">
        <v>23</v>
      </c>
      <c r="M88" s="56">
        <f t="shared" si="4"/>
        <v>0</v>
      </c>
      <c r="N88" s="56">
        <f t="shared" si="5"/>
        <v>5</v>
      </c>
      <c r="O88" s="56">
        <f t="shared" si="6"/>
        <v>23</v>
      </c>
      <c r="P88" s="57">
        <v>44473</v>
      </c>
      <c r="Q88" s="26"/>
    </row>
    <row r="89" spans="1:17" ht="26.25" x14ac:dyDescent="0.25">
      <c r="A89" s="12" t="s">
        <v>1071</v>
      </c>
      <c r="B89" s="5" t="s">
        <v>584</v>
      </c>
      <c r="C89" s="5" t="s">
        <v>651</v>
      </c>
      <c r="D89" s="8" t="s">
        <v>120</v>
      </c>
      <c r="E89" s="6" t="s">
        <v>38</v>
      </c>
      <c r="F89" s="6" t="s">
        <v>526</v>
      </c>
      <c r="G89" s="12">
        <v>0</v>
      </c>
      <c r="H89" s="12">
        <v>0</v>
      </c>
      <c r="I89" s="12">
        <v>0</v>
      </c>
      <c r="J89" s="12">
        <v>0</v>
      </c>
      <c r="K89" s="56">
        <v>8</v>
      </c>
      <c r="L89" s="56">
        <v>19</v>
      </c>
      <c r="M89" s="56">
        <f t="shared" si="4"/>
        <v>0</v>
      </c>
      <c r="N89" s="56">
        <f t="shared" si="5"/>
        <v>8</v>
      </c>
      <c r="O89" s="56">
        <f t="shared" si="6"/>
        <v>19</v>
      </c>
      <c r="P89" s="57">
        <v>44440</v>
      </c>
      <c r="Q89" s="26"/>
    </row>
    <row r="90" spans="1:17" ht="26.25" x14ac:dyDescent="0.25">
      <c r="A90" s="12" t="s">
        <v>1180</v>
      </c>
      <c r="B90" s="5" t="s">
        <v>584</v>
      </c>
      <c r="C90" s="15" t="s">
        <v>1205</v>
      </c>
      <c r="D90" s="6" t="s">
        <v>198</v>
      </c>
      <c r="E90" s="6" t="s">
        <v>55</v>
      </c>
      <c r="F90" s="6" t="s">
        <v>526</v>
      </c>
      <c r="G90" s="12">
        <v>0</v>
      </c>
      <c r="H90" s="12">
        <v>0</v>
      </c>
      <c r="I90" s="12">
        <v>0</v>
      </c>
      <c r="J90" s="12">
        <v>0</v>
      </c>
      <c r="K90" s="56">
        <v>5</v>
      </c>
      <c r="L90" s="56">
        <v>24</v>
      </c>
      <c r="M90" s="56">
        <f t="shared" si="4"/>
        <v>0</v>
      </c>
      <c r="N90" s="56">
        <f t="shared" si="5"/>
        <v>5</v>
      </c>
      <c r="O90" s="56">
        <f t="shared" si="6"/>
        <v>24</v>
      </c>
      <c r="P90" s="57">
        <v>44470</v>
      </c>
      <c r="Q90" s="26"/>
    </row>
    <row r="91" spans="1:17" ht="26.25" x14ac:dyDescent="0.25">
      <c r="A91" s="12" t="s">
        <v>1379</v>
      </c>
      <c r="B91" s="5" t="s">
        <v>584</v>
      </c>
      <c r="C91" s="19" t="s">
        <v>1404</v>
      </c>
      <c r="D91" s="20" t="s">
        <v>86</v>
      </c>
      <c r="E91" s="20" t="s">
        <v>55</v>
      </c>
      <c r="F91" s="20" t="s">
        <v>526</v>
      </c>
      <c r="G91" s="12">
        <v>0</v>
      </c>
      <c r="H91" s="12">
        <v>0</v>
      </c>
      <c r="I91" s="12">
        <v>0</v>
      </c>
      <c r="J91" s="12">
        <v>0</v>
      </c>
      <c r="K91" s="56">
        <v>8</v>
      </c>
      <c r="L91" s="56">
        <v>10</v>
      </c>
      <c r="M91" s="56">
        <f t="shared" si="4"/>
        <v>0</v>
      </c>
      <c r="N91" s="56">
        <f t="shared" si="5"/>
        <v>8</v>
      </c>
      <c r="O91" s="56">
        <f t="shared" si="6"/>
        <v>10</v>
      </c>
      <c r="P91" s="57">
        <v>44501</v>
      </c>
      <c r="Q91" s="26"/>
    </row>
    <row r="92" spans="1:17" ht="26.25" x14ac:dyDescent="0.25">
      <c r="A92" s="12" t="s">
        <v>1071</v>
      </c>
      <c r="B92" s="5" t="s">
        <v>584</v>
      </c>
      <c r="C92" s="5" t="s">
        <v>652</v>
      </c>
      <c r="D92" s="8" t="s">
        <v>32</v>
      </c>
      <c r="E92" s="6" t="s">
        <v>55</v>
      </c>
      <c r="F92" s="6" t="s">
        <v>526</v>
      </c>
      <c r="G92" s="12">
        <v>0</v>
      </c>
      <c r="H92" s="12">
        <v>0</v>
      </c>
      <c r="I92" s="12">
        <v>0</v>
      </c>
      <c r="J92" s="12">
        <v>2</v>
      </c>
      <c r="K92" s="56">
        <v>2</v>
      </c>
      <c r="L92" s="56">
        <v>23</v>
      </c>
      <c r="M92" s="56">
        <f t="shared" si="4"/>
        <v>2</v>
      </c>
      <c r="N92" s="56">
        <f t="shared" si="5"/>
        <v>2</v>
      </c>
      <c r="O92" s="56">
        <f t="shared" si="6"/>
        <v>23</v>
      </c>
      <c r="P92" s="57">
        <v>44440</v>
      </c>
      <c r="Q92" s="26"/>
    </row>
    <row r="93" spans="1:17" ht="26.25" x14ac:dyDescent="0.25">
      <c r="A93" s="12" t="s">
        <v>1180</v>
      </c>
      <c r="B93" s="5" t="s">
        <v>584</v>
      </c>
      <c r="C93" s="15" t="s">
        <v>1206</v>
      </c>
      <c r="D93" s="6" t="s">
        <v>794</v>
      </c>
      <c r="E93" s="6" t="s">
        <v>38</v>
      </c>
      <c r="F93" s="6" t="s">
        <v>526</v>
      </c>
      <c r="G93" s="12">
        <v>0</v>
      </c>
      <c r="H93" s="12">
        <v>0</v>
      </c>
      <c r="I93" s="12">
        <v>0</v>
      </c>
      <c r="J93" s="12">
        <v>0</v>
      </c>
      <c r="K93" s="56">
        <v>10</v>
      </c>
      <c r="L93" s="56">
        <v>7</v>
      </c>
      <c r="M93" s="56">
        <f t="shared" si="4"/>
        <v>0</v>
      </c>
      <c r="N93" s="56">
        <f t="shared" si="5"/>
        <v>10</v>
      </c>
      <c r="O93" s="56">
        <f t="shared" si="6"/>
        <v>7</v>
      </c>
      <c r="P93" s="57">
        <v>44470</v>
      </c>
      <c r="Q93" s="26"/>
    </row>
    <row r="94" spans="1:17" ht="26.25" x14ac:dyDescent="0.25">
      <c r="A94" s="12" t="s">
        <v>1071</v>
      </c>
      <c r="B94" s="5" t="s">
        <v>584</v>
      </c>
      <c r="C94" s="5" t="s">
        <v>653</v>
      </c>
      <c r="D94" s="8" t="s">
        <v>654</v>
      </c>
      <c r="E94" s="6" t="s">
        <v>18</v>
      </c>
      <c r="F94" s="6" t="s">
        <v>526</v>
      </c>
      <c r="G94" s="12">
        <v>0</v>
      </c>
      <c r="H94" s="12">
        <v>0</v>
      </c>
      <c r="I94" s="12">
        <v>0</v>
      </c>
      <c r="J94" s="12">
        <v>0</v>
      </c>
      <c r="K94" s="56">
        <v>8</v>
      </c>
      <c r="L94" s="56">
        <v>22</v>
      </c>
      <c r="M94" s="56">
        <f t="shared" si="4"/>
        <v>0</v>
      </c>
      <c r="N94" s="56">
        <f t="shared" si="5"/>
        <v>8</v>
      </c>
      <c r="O94" s="56">
        <f t="shared" si="6"/>
        <v>22</v>
      </c>
      <c r="P94" s="57">
        <v>44440</v>
      </c>
      <c r="Q94" s="26"/>
    </row>
    <row r="95" spans="1:17" ht="26.25" x14ac:dyDescent="0.25">
      <c r="A95" s="12" t="s">
        <v>1071</v>
      </c>
      <c r="B95" s="5" t="s">
        <v>584</v>
      </c>
      <c r="C95" s="5" t="s">
        <v>655</v>
      </c>
      <c r="D95" s="8" t="s">
        <v>48</v>
      </c>
      <c r="E95" s="6" t="s">
        <v>71</v>
      </c>
      <c r="F95" s="6" t="s">
        <v>949</v>
      </c>
      <c r="G95" s="12">
        <v>0</v>
      </c>
      <c r="H95" s="12">
        <v>0</v>
      </c>
      <c r="I95" s="12">
        <v>0</v>
      </c>
      <c r="J95" s="12">
        <v>1</v>
      </c>
      <c r="K95" s="56">
        <v>10</v>
      </c>
      <c r="L95" s="56">
        <v>6</v>
      </c>
      <c r="M95" s="56">
        <f t="shared" si="4"/>
        <v>1</v>
      </c>
      <c r="N95" s="56">
        <f t="shared" si="5"/>
        <v>10</v>
      </c>
      <c r="O95" s="56">
        <f t="shared" si="6"/>
        <v>6</v>
      </c>
      <c r="P95" s="65">
        <v>44440</v>
      </c>
      <c r="Q95" s="26"/>
    </row>
    <row r="96" spans="1:17" ht="26.25" x14ac:dyDescent="0.25">
      <c r="A96" s="12" t="s">
        <v>1071</v>
      </c>
      <c r="B96" s="5" t="s">
        <v>584</v>
      </c>
      <c r="C96" s="5" t="s">
        <v>656</v>
      </c>
      <c r="D96" s="8" t="s">
        <v>657</v>
      </c>
      <c r="E96" s="6" t="s">
        <v>33</v>
      </c>
      <c r="F96" s="6" t="s">
        <v>526</v>
      </c>
      <c r="G96" s="12">
        <v>0</v>
      </c>
      <c r="H96" s="12">
        <v>0</v>
      </c>
      <c r="I96" s="12">
        <v>0</v>
      </c>
      <c r="J96" s="12">
        <v>0</v>
      </c>
      <c r="K96" s="56">
        <v>8</v>
      </c>
      <c r="L96" s="56">
        <v>22</v>
      </c>
      <c r="M96" s="56">
        <f t="shared" si="4"/>
        <v>0</v>
      </c>
      <c r="N96" s="56">
        <f t="shared" si="5"/>
        <v>8</v>
      </c>
      <c r="O96" s="56">
        <f t="shared" si="6"/>
        <v>22</v>
      </c>
      <c r="P96" s="57">
        <v>44440</v>
      </c>
      <c r="Q96" s="26"/>
    </row>
    <row r="97" spans="1:17" ht="26.25" x14ac:dyDescent="0.25">
      <c r="A97" s="12" t="s">
        <v>1071</v>
      </c>
      <c r="B97" s="5" t="s">
        <v>584</v>
      </c>
      <c r="C97" s="5" t="s">
        <v>658</v>
      </c>
      <c r="D97" s="8" t="s">
        <v>43</v>
      </c>
      <c r="E97" s="6" t="s">
        <v>27</v>
      </c>
      <c r="F97" s="6" t="s">
        <v>949</v>
      </c>
      <c r="G97" s="12">
        <v>2</v>
      </c>
      <c r="H97" s="12">
        <v>10</v>
      </c>
      <c r="I97" s="12">
        <v>18</v>
      </c>
      <c r="J97" s="12">
        <v>2</v>
      </c>
      <c r="K97" s="56">
        <v>11</v>
      </c>
      <c r="L97" s="56">
        <v>3</v>
      </c>
      <c r="M97" s="56">
        <f t="shared" si="4"/>
        <v>5</v>
      </c>
      <c r="N97" s="56">
        <f t="shared" si="5"/>
        <v>9</v>
      </c>
      <c r="O97" s="56">
        <f t="shared" si="6"/>
        <v>21</v>
      </c>
      <c r="P97" s="57">
        <v>44440</v>
      </c>
      <c r="Q97" s="26"/>
    </row>
    <row r="98" spans="1:17" ht="26.25" x14ac:dyDescent="0.25">
      <c r="A98" s="12" t="s">
        <v>1071</v>
      </c>
      <c r="B98" s="5" t="s">
        <v>584</v>
      </c>
      <c r="C98" s="5" t="s">
        <v>659</v>
      </c>
      <c r="D98" s="8" t="s">
        <v>23</v>
      </c>
      <c r="E98" s="6" t="s">
        <v>84</v>
      </c>
      <c r="F98" s="6" t="s">
        <v>949</v>
      </c>
      <c r="G98" s="12">
        <v>0</v>
      </c>
      <c r="H98" s="12">
        <v>0</v>
      </c>
      <c r="I98" s="12">
        <v>0</v>
      </c>
      <c r="J98" s="12">
        <v>1</v>
      </c>
      <c r="K98" s="56">
        <v>5</v>
      </c>
      <c r="L98" s="56">
        <v>4</v>
      </c>
      <c r="M98" s="56">
        <f t="shared" si="4"/>
        <v>1</v>
      </c>
      <c r="N98" s="56">
        <f t="shared" si="5"/>
        <v>5</v>
      </c>
      <c r="O98" s="56">
        <f t="shared" si="6"/>
        <v>4</v>
      </c>
      <c r="P98" s="57">
        <v>44440</v>
      </c>
      <c r="Q98" s="26"/>
    </row>
    <row r="99" spans="1:17" ht="26.25" x14ac:dyDescent="0.25">
      <c r="A99" s="12" t="s">
        <v>1071</v>
      </c>
      <c r="B99" s="5" t="s">
        <v>584</v>
      </c>
      <c r="C99" s="5" t="s">
        <v>660</v>
      </c>
      <c r="D99" s="8" t="s">
        <v>132</v>
      </c>
      <c r="E99" s="6" t="s">
        <v>208</v>
      </c>
      <c r="F99" s="6" t="s">
        <v>526</v>
      </c>
      <c r="G99" s="12">
        <v>0</v>
      </c>
      <c r="H99" s="12">
        <v>0</v>
      </c>
      <c r="I99" s="12">
        <v>0</v>
      </c>
      <c r="J99" s="12">
        <v>0</v>
      </c>
      <c r="K99" s="56">
        <v>8</v>
      </c>
      <c r="L99" s="56">
        <v>10</v>
      </c>
      <c r="M99" s="56">
        <f t="shared" ref="M99:M130" si="7">INT((L99+I99+K99*30+H99*30+J99*360+G99*360)/360)</f>
        <v>0</v>
      </c>
      <c r="N99" s="56">
        <f t="shared" si="5"/>
        <v>8</v>
      </c>
      <c r="O99" s="56">
        <f t="shared" si="6"/>
        <v>10</v>
      </c>
      <c r="P99" s="57">
        <v>44440</v>
      </c>
      <c r="Q99" s="26"/>
    </row>
    <row r="100" spans="1:17" ht="26.25" x14ac:dyDescent="0.25">
      <c r="A100" s="12" t="s">
        <v>1071</v>
      </c>
      <c r="B100" s="5" t="s">
        <v>584</v>
      </c>
      <c r="C100" s="5" t="s">
        <v>661</v>
      </c>
      <c r="D100" s="8" t="s">
        <v>18</v>
      </c>
      <c r="E100" s="6" t="s">
        <v>87</v>
      </c>
      <c r="F100" s="6" t="s">
        <v>526</v>
      </c>
      <c r="G100" s="12">
        <v>0</v>
      </c>
      <c r="H100" s="12">
        <v>0</v>
      </c>
      <c r="I100" s="12">
        <v>0</v>
      </c>
      <c r="J100" s="12">
        <v>0</v>
      </c>
      <c r="K100" s="56">
        <v>5</v>
      </c>
      <c r="L100" s="56">
        <v>20</v>
      </c>
      <c r="M100" s="56">
        <f t="shared" si="7"/>
        <v>0</v>
      </c>
      <c r="N100" s="56">
        <f t="shared" si="5"/>
        <v>5</v>
      </c>
      <c r="O100" s="56">
        <f t="shared" si="6"/>
        <v>20</v>
      </c>
      <c r="P100" s="57">
        <v>44442</v>
      </c>
      <c r="Q100" s="26"/>
    </row>
    <row r="101" spans="1:17" ht="26.25" x14ac:dyDescent="0.25">
      <c r="A101" s="12" t="s">
        <v>1180</v>
      </c>
      <c r="B101" s="5" t="s">
        <v>584</v>
      </c>
      <c r="C101" s="15" t="s">
        <v>1207</v>
      </c>
      <c r="D101" s="6" t="s">
        <v>54</v>
      </c>
      <c r="E101" s="6" t="s">
        <v>763</v>
      </c>
      <c r="F101" s="6" t="s">
        <v>949</v>
      </c>
      <c r="G101" s="12">
        <v>0</v>
      </c>
      <c r="H101" s="12">
        <v>0</v>
      </c>
      <c r="I101" s="12">
        <v>0</v>
      </c>
      <c r="J101" s="12">
        <v>0</v>
      </c>
      <c r="K101" s="56">
        <v>10</v>
      </c>
      <c r="L101" s="56">
        <v>25</v>
      </c>
      <c r="M101" s="56">
        <f t="shared" si="7"/>
        <v>0</v>
      </c>
      <c r="N101" s="56">
        <f t="shared" si="5"/>
        <v>10</v>
      </c>
      <c r="O101" s="56">
        <f t="shared" si="6"/>
        <v>25</v>
      </c>
      <c r="P101" s="57">
        <v>44470</v>
      </c>
      <c r="Q101" s="26"/>
    </row>
    <row r="102" spans="1:17" ht="26.25" x14ac:dyDescent="0.25">
      <c r="A102" s="12" t="s">
        <v>1071</v>
      </c>
      <c r="B102" s="5" t="s">
        <v>584</v>
      </c>
      <c r="C102" s="5" t="s">
        <v>662</v>
      </c>
      <c r="D102" s="8" t="s">
        <v>475</v>
      </c>
      <c r="E102" s="6" t="s">
        <v>27</v>
      </c>
      <c r="F102" s="6" t="s">
        <v>526</v>
      </c>
      <c r="G102" s="12">
        <v>0</v>
      </c>
      <c r="H102" s="12">
        <v>0</v>
      </c>
      <c r="I102" s="12">
        <v>0</v>
      </c>
      <c r="J102" s="12">
        <v>2</v>
      </c>
      <c r="K102" s="56">
        <v>4</v>
      </c>
      <c r="L102" s="56">
        <v>16</v>
      </c>
      <c r="M102" s="56">
        <f t="shared" si="7"/>
        <v>2</v>
      </c>
      <c r="N102" s="56">
        <f t="shared" si="5"/>
        <v>4</v>
      </c>
      <c r="O102" s="56">
        <f t="shared" si="6"/>
        <v>16</v>
      </c>
      <c r="P102" s="57">
        <v>44440</v>
      </c>
      <c r="Q102" s="26"/>
    </row>
    <row r="103" spans="1:17" ht="26.25" x14ac:dyDescent="0.25">
      <c r="A103" s="12" t="s">
        <v>1071</v>
      </c>
      <c r="B103" s="5" t="s">
        <v>584</v>
      </c>
      <c r="C103" s="5" t="s">
        <v>663</v>
      </c>
      <c r="D103" s="8" t="s">
        <v>54</v>
      </c>
      <c r="E103" s="6" t="s">
        <v>27</v>
      </c>
      <c r="F103" s="6" t="s">
        <v>949</v>
      </c>
      <c r="G103" s="12">
        <v>0</v>
      </c>
      <c r="H103" s="12">
        <v>0</v>
      </c>
      <c r="I103" s="12">
        <v>0</v>
      </c>
      <c r="J103" s="12">
        <v>2</v>
      </c>
      <c r="K103" s="56">
        <v>3</v>
      </c>
      <c r="L103" s="56">
        <v>8</v>
      </c>
      <c r="M103" s="56">
        <f t="shared" si="7"/>
        <v>2</v>
      </c>
      <c r="N103" s="56">
        <f t="shared" si="5"/>
        <v>3</v>
      </c>
      <c r="O103" s="56">
        <f t="shared" si="6"/>
        <v>8</v>
      </c>
      <c r="P103" s="57">
        <v>44440</v>
      </c>
      <c r="Q103" s="26"/>
    </row>
    <row r="104" spans="1:17" ht="26.25" x14ac:dyDescent="0.25">
      <c r="A104" s="12" t="s">
        <v>1071</v>
      </c>
      <c r="B104" s="5" t="s">
        <v>584</v>
      </c>
      <c r="C104" s="5" t="s">
        <v>664</v>
      </c>
      <c r="D104" s="8" t="s">
        <v>665</v>
      </c>
      <c r="E104" s="6" t="s">
        <v>133</v>
      </c>
      <c r="F104" s="6" t="s">
        <v>526</v>
      </c>
      <c r="G104" s="12">
        <v>0</v>
      </c>
      <c r="H104" s="12">
        <v>0</v>
      </c>
      <c r="I104" s="12">
        <v>0</v>
      </c>
      <c r="J104" s="12">
        <v>1</v>
      </c>
      <c r="K104" s="56">
        <v>3</v>
      </c>
      <c r="L104" s="56">
        <v>3</v>
      </c>
      <c r="M104" s="56">
        <f t="shared" si="7"/>
        <v>1</v>
      </c>
      <c r="N104" s="56">
        <f t="shared" si="5"/>
        <v>3</v>
      </c>
      <c r="O104" s="56">
        <f t="shared" si="6"/>
        <v>3</v>
      </c>
      <c r="P104" s="57">
        <v>44440</v>
      </c>
      <c r="Q104" s="26"/>
    </row>
    <row r="105" spans="1:17" ht="26.25" x14ac:dyDescent="0.25">
      <c r="A105" s="12" t="s">
        <v>1071</v>
      </c>
      <c r="B105" s="5" t="s">
        <v>584</v>
      </c>
      <c r="C105" s="5" t="s">
        <v>666</v>
      </c>
      <c r="D105" s="8" t="s">
        <v>667</v>
      </c>
      <c r="E105" s="6" t="s">
        <v>401</v>
      </c>
      <c r="F105" s="6" t="s">
        <v>526</v>
      </c>
      <c r="G105" s="12">
        <v>0</v>
      </c>
      <c r="H105" s="12">
        <v>0</v>
      </c>
      <c r="I105" s="12">
        <v>0</v>
      </c>
      <c r="J105" s="12">
        <v>0</v>
      </c>
      <c r="K105" s="56">
        <v>8</v>
      </c>
      <c r="L105" s="56">
        <v>19</v>
      </c>
      <c r="M105" s="56">
        <f t="shared" si="7"/>
        <v>0</v>
      </c>
      <c r="N105" s="56">
        <f t="shared" si="5"/>
        <v>8</v>
      </c>
      <c r="O105" s="56">
        <f t="shared" si="6"/>
        <v>19</v>
      </c>
      <c r="P105" s="57">
        <v>44440</v>
      </c>
      <c r="Q105" s="26"/>
    </row>
    <row r="106" spans="1:17" ht="26.25" x14ac:dyDescent="0.25">
      <c r="A106" s="12" t="s">
        <v>1180</v>
      </c>
      <c r="B106" s="5" t="s">
        <v>584</v>
      </c>
      <c r="C106" s="15" t="s">
        <v>1208</v>
      </c>
      <c r="D106" s="6" t="s">
        <v>127</v>
      </c>
      <c r="E106" s="6" t="s">
        <v>27</v>
      </c>
      <c r="F106" s="6" t="s">
        <v>526</v>
      </c>
      <c r="G106" s="12">
        <v>0</v>
      </c>
      <c r="H106" s="12">
        <v>0</v>
      </c>
      <c r="I106" s="12">
        <v>0</v>
      </c>
      <c r="J106" s="12">
        <v>0</v>
      </c>
      <c r="K106" s="56">
        <v>5</v>
      </c>
      <c r="L106" s="56">
        <v>20</v>
      </c>
      <c r="M106" s="56">
        <f t="shared" si="7"/>
        <v>0</v>
      </c>
      <c r="N106" s="56">
        <f t="shared" si="5"/>
        <v>5</v>
      </c>
      <c r="O106" s="56">
        <f t="shared" si="6"/>
        <v>20</v>
      </c>
      <c r="P106" s="57">
        <v>44473</v>
      </c>
      <c r="Q106" s="26"/>
    </row>
    <row r="107" spans="1:17" ht="26.25" x14ac:dyDescent="0.25">
      <c r="A107" s="12" t="s">
        <v>1180</v>
      </c>
      <c r="B107" s="5" t="s">
        <v>584</v>
      </c>
      <c r="C107" s="15" t="s">
        <v>1209</v>
      </c>
      <c r="D107" s="6" t="s">
        <v>163</v>
      </c>
      <c r="E107" s="6" t="s">
        <v>509</v>
      </c>
      <c r="F107" s="6" t="s">
        <v>526</v>
      </c>
      <c r="G107" s="12">
        <v>0</v>
      </c>
      <c r="H107" s="12">
        <v>0</v>
      </c>
      <c r="I107" s="12">
        <v>0</v>
      </c>
      <c r="J107" s="12">
        <v>0</v>
      </c>
      <c r="K107" s="56">
        <v>0</v>
      </c>
      <c r="L107" s="56">
        <v>0</v>
      </c>
      <c r="M107" s="56">
        <f t="shared" si="7"/>
        <v>0</v>
      </c>
      <c r="N107" s="56">
        <f t="shared" si="5"/>
        <v>0</v>
      </c>
      <c r="O107" s="56">
        <f t="shared" si="6"/>
        <v>0</v>
      </c>
      <c r="P107" s="57">
        <v>44470</v>
      </c>
      <c r="Q107" s="26"/>
    </row>
    <row r="108" spans="1:17" ht="26.25" x14ac:dyDescent="0.25">
      <c r="A108" s="12" t="s">
        <v>1071</v>
      </c>
      <c r="B108" s="5" t="s">
        <v>584</v>
      </c>
      <c r="C108" s="5" t="s">
        <v>668</v>
      </c>
      <c r="D108" s="8" t="s">
        <v>669</v>
      </c>
      <c r="E108" s="6" t="s">
        <v>47</v>
      </c>
      <c r="F108" s="6" t="s">
        <v>526</v>
      </c>
      <c r="G108" s="12">
        <v>0</v>
      </c>
      <c r="H108" s="12">
        <v>0</v>
      </c>
      <c r="I108" s="12">
        <v>0</v>
      </c>
      <c r="J108" s="12">
        <v>1</v>
      </c>
      <c r="K108" s="56">
        <v>4</v>
      </c>
      <c r="L108" s="56">
        <v>17</v>
      </c>
      <c r="M108" s="56">
        <f t="shared" si="7"/>
        <v>1</v>
      </c>
      <c r="N108" s="56">
        <f t="shared" si="5"/>
        <v>4</v>
      </c>
      <c r="O108" s="56">
        <f t="shared" si="6"/>
        <v>17</v>
      </c>
      <c r="P108" s="57">
        <v>44442</v>
      </c>
      <c r="Q108" s="26"/>
    </row>
    <row r="109" spans="1:17" ht="26.25" x14ac:dyDescent="0.25">
      <c r="A109" s="12" t="s">
        <v>1071</v>
      </c>
      <c r="B109" s="5" t="s">
        <v>584</v>
      </c>
      <c r="C109" s="5" t="s">
        <v>213</v>
      </c>
      <c r="D109" s="8" t="s">
        <v>54</v>
      </c>
      <c r="E109" s="6" t="s">
        <v>132</v>
      </c>
      <c r="F109" s="6" t="s">
        <v>526</v>
      </c>
      <c r="G109" s="12">
        <v>0</v>
      </c>
      <c r="H109" s="12">
        <v>0</v>
      </c>
      <c r="I109" s="12">
        <v>0</v>
      </c>
      <c r="J109" s="12">
        <v>2</v>
      </c>
      <c r="K109" s="56">
        <v>1</v>
      </c>
      <c r="L109" s="56">
        <v>6</v>
      </c>
      <c r="M109" s="56">
        <f t="shared" si="7"/>
        <v>2</v>
      </c>
      <c r="N109" s="56">
        <f t="shared" si="5"/>
        <v>1</v>
      </c>
      <c r="O109" s="56">
        <f t="shared" si="6"/>
        <v>6</v>
      </c>
      <c r="P109" s="65">
        <v>44441</v>
      </c>
      <c r="Q109" s="26"/>
    </row>
    <row r="110" spans="1:17" ht="26.25" x14ac:dyDescent="0.25">
      <c r="A110" s="12" t="s">
        <v>1071</v>
      </c>
      <c r="B110" s="5" t="s">
        <v>584</v>
      </c>
      <c r="C110" s="5" t="s">
        <v>670</v>
      </c>
      <c r="D110" s="8" t="s">
        <v>62</v>
      </c>
      <c r="E110" s="6" t="s">
        <v>669</v>
      </c>
      <c r="F110" s="6" t="s">
        <v>949</v>
      </c>
      <c r="G110" s="12">
        <v>0</v>
      </c>
      <c r="H110" s="12">
        <v>0</v>
      </c>
      <c r="I110" s="12">
        <v>0</v>
      </c>
      <c r="J110" s="12">
        <v>1</v>
      </c>
      <c r="K110" s="56">
        <v>11</v>
      </c>
      <c r="L110" s="56">
        <v>25</v>
      </c>
      <c r="M110" s="56">
        <f t="shared" si="7"/>
        <v>1</v>
      </c>
      <c r="N110" s="56">
        <f t="shared" si="5"/>
        <v>11</v>
      </c>
      <c r="O110" s="56">
        <f t="shared" si="6"/>
        <v>25</v>
      </c>
      <c r="P110" s="57">
        <v>44440</v>
      </c>
      <c r="Q110" s="26"/>
    </row>
    <row r="111" spans="1:17" ht="26.25" x14ac:dyDescent="0.25">
      <c r="A111" s="12" t="s">
        <v>1071</v>
      </c>
      <c r="B111" s="5" t="s">
        <v>584</v>
      </c>
      <c r="C111" s="5" t="s">
        <v>671</v>
      </c>
      <c r="D111" s="8" t="s">
        <v>48</v>
      </c>
      <c r="E111" s="6" t="s">
        <v>18</v>
      </c>
      <c r="F111" s="6" t="s">
        <v>526</v>
      </c>
      <c r="G111" s="12">
        <v>1</v>
      </c>
      <c r="H111" s="12">
        <v>3</v>
      </c>
      <c r="I111" s="12">
        <v>13</v>
      </c>
      <c r="J111" s="12">
        <v>1</v>
      </c>
      <c r="K111" s="56">
        <v>1</v>
      </c>
      <c r="L111" s="56">
        <v>27</v>
      </c>
      <c r="M111" s="56">
        <f t="shared" si="7"/>
        <v>2</v>
      </c>
      <c r="N111" s="56">
        <f t="shared" si="5"/>
        <v>5</v>
      </c>
      <c r="O111" s="56">
        <f t="shared" si="6"/>
        <v>10</v>
      </c>
      <c r="P111" s="57">
        <v>44440</v>
      </c>
      <c r="Q111" s="26"/>
    </row>
    <row r="112" spans="1:17" ht="26.25" x14ac:dyDescent="0.25">
      <c r="A112" s="12" t="s">
        <v>1071</v>
      </c>
      <c r="B112" s="5" t="s">
        <v>584</v>
      </c>
      <c r="C112" s="5" t="s">
        <v>672</v>
      </c>
      <c r="D112" s="8" t="s">
        <v>120</v>
      </c>
      <c r="E112" s="6" t="s">
        <v>38</v>
      </c>
      <c r="F112" s="6" t="s">
        <v>526</v>
      </c>
      <c r="G112" s="12">
        <v>0</v>
      </c>
      <c r="H112" s="12">
        <v>0</v>
      </c>
      <c r="I112" s="12">
        <v>0</v>
      </c>
      <c r="J112" s="12">
        <v>1</v>
      </c>
      <c r="K112" s="56">
        <v>3</v>
      </c>
      <c r="L112" s="56">
        <v>16</v>
      </c>
      <c r="M112" s="56">
        <f t="shared" si="7"/>
        <v>1</v>
      </c>
      <c r="N112" s="56">
        <f t="shared" si="5"/>
        <v>3</v>
      </c>
      <c r="O112" s="56">
        <f t="shared" si="6"/>
        <v>16</v>
      </c>
      <c r="P112" s="57">
        <v>44440</v>
      </c>
      <c r="Q112" s="26"/>
    </row>
    <row r="113" spans="1:17" ht="26.25" x14ac:dyDescent="0.25">
      <c r="A113" s="12" t="s">
        <v>1071</v>
      </c>
      <c r="B113" s="5" t="s">
        <v>584</v>
      </c>
      <c r="C113" s="5" t="s">
        <v>673</v>
      </c>
      <c r="D113" s="8" t="s">
        <v>674</v>
      </c>
      <c r="E113" s="6" t="s">
        <v>44</v>
      </c>
      <c r="F113" s="6" t="s">
        <v>526</v>
      </c>
      <c r="G113" s="12">
        <v>0</v>
      </c>
      <c r="H113" s="12">
        <v>0</v>
      </c>
      <c r="I113" s="12">
        <v>0</v>
      </c>
      <c r="J113" s="12">
        <v>0</v>
      </c>
      <c r="K113" s="56">
        <v>9</v>
      </c>
      <c r="L113" s="56">
        <v>7</v>
      </c>
      <c r="M113" s="56">
        <f t="shared" si="7"/>
        <v>0</v>
      </c>
      <c r="N113" s="56">
        <f t="shared" si="5"/>
        <v>9</v>
      </c>
      <c r="O113" s="56">
        <f t="shared" si="6"/>
        <v>7</v>
      </c>
      <c r="P113" s="57">
        <v>44440</v>
      </c>
      <c r="Q113" s="26"/>
    </row>
    <row r="114" spans="1:17" ht="26.25" x14ac:dyDescent="0.25">
      <c r="A114" s="12" t="s">
        <v>1071</v>
      </c>
      <c r="B114" s="5" t="s">
        <v>584</v>
      </c>
      <c r="C114" s="5" t="s">
        <v>675</v>
      </c>
      <c r="D114" s="8" t="s">
        <v>286</v>
      </c>
      <c r="E114" s="6" t="s">
        <v>18</v>
      </c>
      <c r="F114" s="6" t="s">
        <v>526</v>
      </c>
      <c r="G114" s="12">
        <v>0</v>
      </c>
      <c r="H114" s="12">
        <v>0</v>
      </c>
      <c r="I114" s="12">
        <v>0</v>
      </c>
      <c r="J114" s="12">
        <v>0</v>
      </c>
      <c r="K114" s="56">
        <v>5</v>
      </c>
      <c r="L114" s="56">
        <v>23</v>
      </c>
      <c r="M114" s="56">
        <f t="shared" si="7"/>
        <v>0</v>
      </c>
      <c r="N114" s="56">
        <f t="shared" si="5"/>
        <v>5</v>
      </c>
      <c r="O114" s="56">
        <f t="shared" si="6"/>
        <v>23</v>
      </c>
      <c r="P114" s="57">
        <v>44442</v>
      </c>
      <c r="Q114" s="26"/>
    </row>
    <row r="115" spans="1:17" ht="26.25" x14ac:dyDescent="0.25">
      <c r="A115" s="12" t="s">
        <v>1180</v>
      </c>
      <c r="B115" s="5" t="s">
        <v>584</v>
      </c>
      <c r="C115" s="15" t="s">
        <v>1210</v>
      </c>
      <c r="D115" s="6" t="s">
        <v>43</v>
      </c>
      <c r="E115" s="6" t="s">
        <v>71</v>
      </c>
      <c r="F115" s="6" t="s">
        <v>526</v>
      </c>
      <c r="G115" s="12">
        <v>0</v>
      </c>
      <c r="H115" s="12">
        <v>0</v>
      </c>
      <c r="I115" s="12">
        <v>0</v>
      </c>
      <c r="J115" s="12">
        <v>0</v>
      </c>
      <c r="K115" s="56">
        <v>5</v>
      </c>
      <c r="L115" s="56">
        <v>20</v>
      </c>
      <c r="M115" s="56">
        <f t="shared" si="7"/>
        <v>0</v>
      </c>
      <c r="N115" s="56">
        <f t="shared" si="5"/>
        <v>5</v>
      </c>
      <c r="O115" s="56">
        <f t="shared" si="6"/>
        <v>20</v>
      </c>
      <c r="P115" s="57">
        <v>44473</v>
      </c>
      <c r="Q115" s="26"/>
    </row>
    <row r="116" spans="1:17" ht="26.25" x14ac:dyDescent="0.25">
      <c r="A116" s="12" t="s">
        <v>1419</v>
      </c>
      <c r="B116" s="5" t="s">
        <v>584</v>
      </c>
      <c r="C116" s="40" t="s">
        <v>1414</v>
      </c>
      <c r="D116" s="41" t="s">
        <v>44</v>
      </c>
      <c r="E116" s="41" t="s">
        <v>296</v>
      </c>
      <c r="F116" s="8" t="s">
        <v>1413</v>
      </c>
      <c r="G116" s="12">
        <v>2</v>
      </c>
      <c r="H116" s="12">
        <v>6</v>
      </c>
      <c r="I116" s="12">
        <v>7</v>
      </c>
      <c r="J116" s="12">
        <v>0</v>
      </c>
      <c r="K116" s="56">
        <v>8</v>
      </c>
      <c r="L116" s="56">
        <v>19</v>
      </c>
      <c r="M116" s="56">
        <f t="shared" si="7"/>
        <v>3</v>
      </c>
      <c r="N116" s="56">
        <f t="shared" si="5"/>
        <v>2</v>
      </c>
      <c r="O116" s="56">
        <f t="shared" si="6"/>
        <v>26</v>
      </c>
      <c r="P116" s="57">
        <v>44509</v>
      </c>
      <c r="Q116" s="26"/>
    </row>
    <row r="117" spans="1:17" ht="26.25" x14ac:dyDescent="0.25">
      <c r="A117" s="12" t="s">
        <v>1071</v>
      </c>
      <c r="B117" s="5" t="s">
        <v>584</v>
      </c>
      <c r="C117" s="5" t="s">
        <v>676</v>
      </c>
      <c r="D117" s="8" t="s">
        <v>76</v>
      </c>
      <c r="E117" s="6" t="s">
        <v>132</v>
      </c>
      <c r="F117" s="6" t="s">
        <v>526</v>
      </c>
      <c r="G117" s="12">
        <v>0</v>
      </c>
      <c r="H117" s="12">
        <v>0</v>
      </c>
      <c r="I117" s="12">
        <v>0</v>
      </c>
      <c r="J117" s="12">
        <v>2</v>
      </c>
      <c r="K117" s="56">
        <v>2</v>
      </c>
      <c r="L117" s="56">
        <v>1</v>
      </c>
      <c r="M117" s="56">
        <f t="shared" si="7"/>
        <v>2</v>
      </c>
      <c r="N117" s="56">
        <f t="shared" si="5"/>
        <v>2</v>
      </c>
      <c r="O117" s="56">
        <f t="shared" si="6"/>
        <v>1</v>
      </c>
      <c r="P117" s="65">
        <v>44440</v>
      </c>
      <c r="Q117" s="26"/>
    </row>
    <row r="118" spans="1:17" ht="26.25" x14ac:dyDescent="0.25">
      <c r="A118" s="12" t="s">
        <v>1180</v>
      </c>
      <c r="B118" s="5" t="s">
        <v>584</v>
      </c>
      <c r="C118" s="15" t="s">
        <v>1211</v>
      </c>
      <c r="D118" s="6" t="s">
        <v>24</v>
      </c>
      <c r="E118" s="6" t="s">
        <v>71</v>
      </c>
      <c r="F118" s="6" t="s">
        <v>526</v>
      </c>
      <c r="G118" s="12">
        <v>0</v>
      </c>
      <c r="H118" s="12">
        <v>0</v>
      </c>
      <c r="I118" s="12">
        <v>0</v>
      </c>
      <c r="J118" s="12">
        <v>1</v>
      </c>
      <c r="K118" s="56">
        <v>1</v>
      </c>
      <c r="L118" s="56">
        <v>9</v>
      </c>
      <c r="M118" s="56">
        <f t="shared" si="7"/>
        <v>1</v>
      </c>
      <c r="N118" s="56">
        <f t="shared" si="5"/>
        <v>1</v>
      </c>
      <c r="O118" s="56">
        <f t="shared" si="6"/>
        <v>9</v>
      </c>
      <c r="P118" s="57">
        <v>44473</v>
      </c>
      <c r="Q118" s="26"/>
    </row>
    <row r="119" spans="1:17" ht="26.25" x14ac:dyDescent="0.25">
      <c r="A119" s="12" t="s">
        <v>1071</v>
      </c>
      <c r="B119" s="5" t="s">
        <v>584</v>
      </c>
      <c r="C119" s="5" t="s">
        <v>677</v>
      </c>
      <c r="D119" s="8" t="s">
        <v>43</v>
      </c>
      <c r="E119" s="6" t="s">
        <v>38</v>
      </c>
      <c r="F119" s="6" t="s">
        <v>526</v>
      </c>
      <c r="G119" s="12">
        <v>0</v>
      </c>
      <c r="H119" s="12">
        <v>0</v>
      </c>
      <c r="I119" s="12">
        <v>0</v>
      </c>
      <c r="J119" s="12">
        <v>3</v>
      </c>
      <c r="K119" s="56">
        <v>4</v>
      </c>
      <c r="L119" s="56">
        <v>9</v>
      </c>
      <c r="M119" s="56">
        <f t="shared" si="7"/>
        <v>3</v>
      </c>
      <c r="N119" s="56">
        <f t="shared" si="5"/>
        <v>4</v>
      </c>
      <c r="O119" s="56">
        <f t="shared" si="6"/>
        <v>9</v>
      </c>
      <c r="P119" s="57">
        <v>44440</v>
      </c>
      <c r="Q119" s="26"/>
    </row>
    <row r="120" spans="1:17" ht="26.25" x14ac:dyDescent="0.25">
      <c r="A120" s="12" t="s">
        <v>1071</v>
      </c>
      <c r="B120" s="5" t="s">
        <v>584</v>
      </c>
      <c r="C120" s="5" t="s">
        <v>221</v>
      </c>
      <c r="D120" s="8" t="s">
        <v>96</v>
      </c>
      <c r="E120" s="6" t="s">
        <v>678</v>
      </c>
      <c r="F120" s="6" t="s">
        <v>949</v>
      </c>
      <c r="G120" s="12">
        <v>0</v>
      </c>
      <c r="H120" s="12">
        <v>0</v>
      </c>
      <c r="I120" s="12">
        <v>0</v>
      </c>
      <c r="J120" s="12">
        <v>2</v>
      </c>
      <c r="K120" s="56">
        <v>2</v>
      </c>
      <c r="L120" s="56">
        <v>15</v>
      </c>
      <c r="M120" s="56">
        <f t="shared" si="7"/>
        <v>2</v>
      </c>
      <c r="N120" s="56">
        <f t="shared" si="5"/>
        <v>2</v>
      </c>
      <c r="O120" s="56">
        <f t="shared" si="6"/>
        <v>15</v>
      </c>
      <c r="P120" s="57">
        <v>44440</v>
      </c>
      <c r="Q120" s="26"/>
    </row>
    <row r="121" spans="1:17" ht="26.25" x14ac:dyDescent="0.25">
      <c r="A121" s="12" t="s">
        <v>1180</v>
      </c>
      <c r="B121" s="5" t="s">
        <v>584</v>
      </c>
      <c r="C121" s="15" t="s">
        <v>221</v>
      </c>
      <c r="D121" s="6" t="s">
        <v>216</v>
      </c>
      <c r="E121" s="6" t="s">
        <v>87</v>
      </c>
      <c r="F121" s="6" t="s">
        <v>526</v>
      </c>
      <c r="G121" s="12">
        <v>0</v>
      </c>
      <c r="H121" s="12">
        <v>0</v>
      </c>
      <c r="I121" s="12">
        <v>0</v>
      </c>
      <c r="J121" s="12">
        <v>0</v>
      </c>
      <c r="K121" s="56">
        <v>5</v>
      </c>
      <c r="L121" s="56">
        <v>23</v>
      </c>
      <c r="M121" s="56">
        <f t="shared" si="7"/>
        <v>0</v>
      </c>
      <c r="N121" s="56">
        <f t="shared" si="5"/>
        <v>5</v>
      </c>
      <c r="O121" s="56">
        <f t="shared" si="6"/>
        <v>23</v>
      </c>
      <c r="P121" s="57">
        <v>44473</v>
      </c>
      <c r="Q121" s="26"/>
    </row>
    <row r="122" spans="1:17" ht="26.25" x14ac:dyDescent="0.25">
      <c r="A122" s="12" t="s">
        <v>1071</v>
      </c>
      <c r="B122" s="5" t="s">
        <v>584</v>
      </c>
      <c r="C122" s="5" t="s">
        <v>679</v>
      </c>
      <c r="D122" s="8" t="s">
        <v>147</v>
      </c>
      <c r="E122" s="6" t="s">
        <v>318</v>
      </c>
      <c r="F122" s="6" t="s">
        <v>526</v>
      </c>
      <c r="G122" s="12">
        <v>0</v>
      </c>
      <c r="H122" s="12">
        <v>0</v>
      </c>
      <c r="I122" s="12">
        <v>0</v>
      </c>
      <c r="J122" s="12">
        <v>0</v>
      </c>
      <c r="K122" s="56">
        <v>8</v>
      </c>
      <c r="L122" s="56">
        <v>19</v>
      </c>
      <c r="M122" s="56">
        <f t="shared" si="7"/>
        <v>0</v>
      </c>
      <c r="N122" s="56">
        <f t="shared" si="5"/>
        <v>8</v>
      </c>
      <c r="O122" s="56">
        <f t="shared" si="6"/>
        <v>19</v>
      </c>
      <c r="P122" s="57">
        <v>44440</v>
      </c>
      <c r="Q122" s="26"/>
    </row>
    <row r="123" spans="1:17" ht="26.25" x14ac:dyDescent="0.25">
      <c r="A123" s="12" t="s">
        <v>1180</v>
      </c>
      <c r="B123" s="5" t="s">
        <v>584</v>
      </c>
      <c r="C123" s="15" t="s">
        <v>1212</v>
      </c>
      <c r="D123" s="6" t="s">
        <v>1213</v>
      </c>
      <c r="E123" s="6" t="s">
        <v>87</v>
      </c>
      <c r="F123" s="6" t="s">
        <v>526</v>
      </c>
      <c r="G123" s="12">
        <v>0</v>
      </c>
      <c r="H123" s="12">
        <v>0</v>
      </c>
      <c r="I123" s="12">
        <v>0</v>
      </c>
      <c r="J123" s="12">
        <v>0</v>
      </c>
      <c r="K123" s="56">
        <v>5</v>
      </c>
      <c r="L123" s="56">
        <v>20</v>
      </c>
      <c r="M123" s="56">
        <f t="shared" si="7"/>
        <v>0</v>
      </c>
      <c r="N123" s="56">
        <f t="shared" si="5"/>
        <v>5</v>
      </c>
      <c r="O123" s="56">
        <f t="shared" si="6"/>
        <v>20</v>
      </c>
      <c r="P123" s="57">
        <v>44470</v>
      </c>
      <c r="Q123" s="26"/>
    </row>
    <row r="124" spans="1:17" ht="26.25" x14ac:dyDescent="0.25">
      <c r="A124" s="12" t="s">
        <v>1071</v>
      </c>
      <c r="B124" s="5" t="s">
        <v>584</v>
      </c>
      <c r="C124" s="5" t="s">
        <v>680</v>
      </c>
      <c r="D124" s="8" t="s">
        <v>26</v>
      </c>
      <c r="E124" s="6" t="s">
        <v>401</v>
      </c>
      <c r="F124" s="6" t="s">
        <v>949</v>
      </c>
      <c r="G124" s="12">
        <v>0</v>
      </c>
      <c r="H124" s="12">
        <v>2</v>
      </c>
      <c r="I124" s="12">
        <v>24</v>
      </c>
      <c r="J124" s="12">
        <v>2</v>
      </c>
      <c r="K124" s="56">
        <v>3</v>
      </c>
      <c r="L124" s="56">
        <v>9</v>
      </c>
      <c r="M124" s="56">
        <f t="shared" si="7"/>
        <v>2</v>
      </c>
      <c r="N124" s="56">
        <f t="shared" si="5"/>
        <v>6</v>
      </c>
      <c r="O124" s="56">
        <f t="shared" si="6"/>
        <v>3</v>
      </c>
      <c r="P124" s="57">
        <v>44440</v>
      </c>
      <c r="Q124" s="26"/>
    </row>
    <row r="125" spans="1:17" ht="26.25" x14ac:dyDescent="0.25">
      <c r="A125" s="12" t="s">
        <v>1071</v>
      </c>
      <c r="B125" s="5" t="s">
        <v>584</v>
      </c>
      <c r="C125" s="5" t="s">
        <v>681</v>
      </c>
      <c r="D125" s="8" t="s">
        <v>62</v>
      </c>
      <c r="E125" s="6" t="s">
        <v>133</v>
      </c>
      <c r="F125" s="6" t="s">
        <v>526</v>
      </c>
      <c r="G125" s="12">
        <v>0</v>
      </c>
      <c r="H125" s="12">
        <v>0</v>
      </c>
      <c r="I125" s="12">
        <v>0</v>
      </c>
      <c r="J125" s="12">
        <v>0</v>
      </c>
      <c r="K125" s="56">
        <v>5</v>
      </c>
      <c r="L125" s="56">
        <v>23</v>
      </c>
      <c r="M125" s="56">
        <f t="shared" si="7"/>
        <v>0</v>
      </c>
      <c r="N125" s="56">
        <f t="shared" si="5"/>
        <v>5</v>
      </c>
      <c r="O125" s="56">
        <f t="shared" si="6"/>
        <v>23</v>
      </c>
      <c r="P125" s="57">
        <v>44440</v>
      </c>
      <c r="Q125" s="26"/>
    </row>
    <row r="126" spans="1:17" ht="26.25" x14ac:dyDescent="0.25">
      <c r="A126" s="12" t="s">
        <v>1071</v>
      </c>
      <c r="B126" s="5" t="s">
        <v>584</v>
      </c>
      <c r="C126" s="5" t="s">
        <v>36</v>
      </c>
      <c r="D126" s="8" t="s">
        <v>184</v>
      </c>
      <c r="E126" s="6" t="s">
        <v>101</v>
      </c>
      <c r="F126" s="6" t="s">
        <v>526</v>
      </c>
      <c r="G126" s="12">
        <v>0</v>
      </c>
      <c r="H126" s="12">
        <v>0</v>
      </c>
      <c r="I126" s="12">
        <v>0</v>
      </c>
      <c r="J126" s="12">
        <v>1</v>
      </c>
      <c r="K126" s="56">
        <v>1</v>
      </c>
      <c r="L126" s="56">
        <v>2</v>
      </c>
      <c r="M126" s="56">
        <f t="shared" si="7"/>
        <v>1</v>
      </c>
      <c r="N126" s="56">
        <f t="shared" si="5"/>
        <v>1</v>
      </c>
      <c r="O126" s="56">
        <f t="shared" si="6"/>
        <v>2</v>
      </c>
      <c r="P126" s="57">
        <v>44442</v>
      </c>
      <c r="Q126" s="26"/>
    </row>
    <row r="127" spans="1:17" ht="26.25" x14ac:dyDescent="0.25">
      <c r="A127" s="12" t="s">
        <v>1071</v>
      </c>
      <c r="B127" s="5" t="s">
        <v>584</v>
      </c>
      <c r="C127" s="5" t="s">
        <v>682</v>
      </c>
      <c r="D127" s="8" t="s">
        <v>184</v>
      </c>
      <c r="E127" s="6" t="s">
        <v>55</v>
      </c>
      <c r="F127" s="6" t="s">
        <v>949</v>
      </c>
      <c r="G127" s="12">
        <v>0</v>
      </c>
      <c r="H127" s="12">
        <v>0</v>
      </c>
      <c r="I127" s="12">
        <v>0</v>
      </c>
      <c r="J127" s="12">
        <v>2</v>
      </c>
      <c r="K127" s="56">
        <v>0</v>
      </c>
      <c r="L127" s="56">
        <v>9</v>
      </c>
      <c r="M127" s="56">
        <f t="shared" si="7"/>
        <v>2</v>
      </c>
      <c r="N127" s="56">
        <f t="shared" si="5"/>
        <v>0</v>
      </c>
      <c r="O127" s="56">
        <f t="shared" si="6"/>
        <v>9</v>
      </c>
      <c r="P127" s="57">
        <v>44440</v>
      </c>
      <c r="Q127" s="26"/>
    </row>
    <row r="128" spans="1:17" ht="26.25" x14ac:dyDescent="0.25">
      <c r="A128" s="12" t="s">
        <v>1071</v>
      </c>
      <c r="B128" s="5" t="s">
        <v>584</v>
      </c>
      <c r="C128" s="5" t="s">
        <v>683</v>
      </c>
      <c r="D128" s="8" t="s">
        <v>684</v>
      </c>
      <c r="E128" s="6" t="s">
        <v>24</v>
      </c>
      <c r="F128" s="6" t="s">
        <v>526</v>
      </c>
      <c r="G128" s="12">
        <v>0</v>
      </c>
      <c r="H128" s="12">
        <v>0</v>
      </c>
      <c r="I128" s="12">
        <v>0</v>
      </c>
      <c r="J128" s="12">
        <v>0</v>
      </c>
      <c r="K128" s="56">
        <v>10</v>
      </c>
      <c r="L128" s="56">
        <v>22</v>
      </c>
      <c r="M128" s="56">
        <f t="shared" si="7"/>
        <v>0</v>
      </c>
      <c r="N128" s="56">
        <f t="shared" si="5"/>
        <v>10</v>
      </c>
      <c r="O128" s="56">
        <f t="shared" si="6"/>
        <v>22</v>
      </c>
      <c r="P128" s="65">
        <v>44441</v>
      </c>
      <c r="Q128" s="26"/>
    </row>
    <row r="129" spans="1:17" ht="26.25" x14ac:dyDescent="0.25">
      <c r="A129" s="12" t="s">
        <v>1071</v>
      </c>
      <c r="B129" s="5" t="s">
        <v>584</v>
      </c>
      <c r="C129" s="5" t="s">
        <v>685</v>
      </c>
      <c r="D129" s="8" t="s">
        <v>216</v>
      </c>
      <c r="E129" s="6" t="s">
        <v>27</v>
      </c>
      <c r="F129" s="6" t="s">
        <v>526</v>
      </c>
      <c r="G129" s="12">
        <v>0</v>
      </c>
      <c r="H129" s="12">
        <v>0</v>
      </c>
      <c r="I129" s="12">
        <v>0</v>
      </c>
      <c r="J129" s="12">
        <v>0</v>
      </c>
      <c r="K129" s="56">
        <v>8</v>
      </c>
      <c r="L129" s="56">
        <v>19</v>
      </c>
      <c r="M129" s="56">
        <f t="shared" si="7"/>
        <v>0</v>
      </c>
      <c r="N129" s="56">
        <f t="shared" si="5"/>
        <v>8</v>
      </c>
      <c r="O129" s="56">
        <f t="shared" si="6"/>
        <v>19</v>
      </c>
      <c r="P129" s="57">
        <v>44440</v>
      </c>
      <c r="Q129" s="26"/>
    </row>
    <row r="130" spans="1:17" ht="26.25" x14ac:dyDescent="0.25">
      <c r="A130" s="12" t="s">
        <v>1071</v>
      </c>
      <c r="B130" s="5" t="s">
        <v>584</v>
      </c>
      <c r="C130" s="5" t="s">
        <v>686</v>
      </c>
      <c r="D130" s="8" t="s">
        <v>76</v>
      </c>
      <c r="E130" s="6" t="s">
        <v>18</v>
      </c>
      <c r="F130" s="6" t="s">
        <v>949</v>
      </c>
      <c r="G130" s="12">
        <v>0</v>
      </c>
      <c r="H130" s="12">
        <v>0</v>
      </c>
      <c r="I130" s="12">
        <v>0</v>
      </c>
      <c r="J130" s="12">
        <v>2</v>
      </c>
      <c r="K130" s="56">
        <v>9</v>
      </c>
      <c r="L130" s="56">
        <v>3</v>
      </c>
      <c r="M130" s="56">
        <f t="shared" si="7"/>
        <v>2</v>
      </c>
      <c r="N130" s="56">
        <f t="shared" si="5"/>
        <v>9</v>
      </c>
      <c r="O130" s="56">
        <f t="shared" si="6"/>
        <v>3</v>
      </c>
      <c r="P130" s="57">
        <v>44440</v>
      </c>
      <c r="Q130" s="26"/>
    </row>
    <row r="131" spans="1:17" ht="26.25" x14ac:dyDescent="0.25">
      <c r="A131" s="12" t="s">
        <v>1071</v>
      </c>
      <c r="B131" s="5" t="s">
        <v>584</v>
      </c>
      <c r="C131" s="5" t="s">
        <v>687</v>
      </c>
      <c r="D131" s="8" t="s">
        <v>82</v>
      </c>
      <c r="E131" s="6" t="s">
        <v>27</v>
      </c>
      <c r="F131" s="6" t="s">
        <v>949</v>
      </c>
      <c r="G131" s="12">
        <v>0</v>
      </c>
      <c r="H131" s="12">
        <v>0</v>
      </c>
      <c r="I131" s="12">
        <v>0</v>
      </c>
      <c r="J131" s="12">
        <v>1</v>
      </c>
      <c r="K131" s="56">
        <v>8</v>
      </c>
      <c r="L131" s="56">
        <v>7</v>
      </c>
      <c r="M131" s="56">
        <f t="shared" ref="M131:M162" si="8">INT((L131+I131+K131*30+H131*30+J131*360+G131*360)/360)</f>
        <v>1</v>
      </c>
      <c r="N131" s="56">
        <f t="shared" ref="N131:N194" si="9">INT(((L131+I131+K131*30+H131*30+J131*360+G131*360)-(M131*360))/30)</f>
        <v>8</v>
      </c>
      <c r="O131" s="56">
        <f t="shared" ref="O131:O194" si="10">(L131+I131+K131*30+H131*30+J131*360+G131*360)-(M131*360)-(N131*30)</f>
        <v>7</v>
      </c>
      <c r="P131" s="57">
        <v>44440</v>
      </c>
      <c r="Q131" s="26"/>
    </row>
    <row r="132" spans="1:17" ht="26.25" x14ac:dyDescent="0.25">
      <c r="A132" s="12" t="s">
        <v>1071</v>
      </c>
      <c r="B132" s="5" t="s">
        <v>584</v>
      </c>
      <c r="C132" s="5" t="s">
        <v>231</v>
      </c>
      <c r="D132" s="8" t="s">
        <v>363</v>
      </c>
      <c r="E132" s="6" t="s">
        <v>38</v>
      </c>
      <c r="F132" s="6" t="s">
        <v>526</v>
      </c>
      <c r="G132" s="12">
        <v>0</v>
      </c>
      <c r="H132" s="12">
        <v>0</v>
      </c>
      <c r="I132" s="12">
        <v>0</v>
      </c>
      <c r="J132" s="12">
        <v>1</v>
      </c>
      <c r="K132" s="56">
        <v>0</v>
      </c>
      <c r="L132" s="56">
        <v>20</v>
      </c>
      <c r="M132" s="56">
        <f t="shared" si="8"/>
        <v>1</v>
      </c>
      <c r="N132" s="56">
        <f t="shared" si="9"/>
        <v>0</v>
      </c>
      <c r="O132" s="56">
        <f t="shared" si="10"/>
        <v>20</v>
      </c>
      <c r="P132" s="65">
        <v>44440</v>
      </c>
      <c r="Q132" s="26"/>
    </row>
    <row r="133" spans="1:17" ht="26.25" x14ac:dyDescent="0.25">
      <c r="A133" s="12" t="s">
        <v>1071</v>
      </c>
      <c r="B133" s="5" t="s">
        <v>584</v>
      </c>
      <c r="C133" s="5" t="s">
        <v>688</v>
      </c>
      <c r="D133" s="8" t="s">
        <v>689</v>
      </c>
      <c r="E133" s="6" t="s">
        <v>55</v>
      </c>
      <c r="F133" s="6" t="s">
        <v>526</v>
      </c>
      <c r="G133" s="12">
        <v>0</v>
      </c>
      <c r="H133" s="12">
        <v>0</v>
      </c>
      <c r="I133" s="12">
        <v>0</v>
      </c>
      <c r="J133" s="12">
        <v>2</v>
      </c>
      <c r="K133" s="56">
        <v>1</v>
      </c>
      <c r="L133" s="56">
        <v>20</v>
      </c>
      <c r="M133" s="56">
        <f t="shared" si="8"/>
        <v>2</v>
      </c>
      <c r="N133" s="56">
        <f t="shared" si="9"/>
        <v>1</v>
      </c>
      <c r="O133" s="56">
        <f t="shared" si="10"/>
        <v>20</v>
      </c>
      <c r="P133" s="65">
        <v>44441</v>
      </c>
      <c r="Q133" s="26"/>
    </row>
    <row r="134" spans="1:17" ht="26.25" x14ac:dyDescent="0.25">
      <c r="A134" s="12" t="s">
        <v>1071</v>
      </c>
      <c r="B134" s="5" t="s">
        <v>584</v>
      </c>
      <c r="C134" s="5" t="s">
        <v>690</v>
      </c>
      <c r="D134" s="8" t="s">
        <v>691</v>
      </c>
      <c r="E134" s="6" t="s">
        <v>18</v>
      </c>
      <c r="F134" s="6" t="s">
        <v>526</v>
      </c>
      <c r="G134" s="12">
        <v>0</v>
      </c>
      <c r="H134" s="12">
        <v>0</v>
      </c>
      <c r="I134" s="12">
        <v>0</v>
      </c>
      <c r="J134" s="12">
        <v>0</v>
      </c>
      <c r="K134" s="56">
        <v>0</v>
      </c>
      <c r="L134" s="56">
        <v>0</v>
      </c>
      <c r="M134" s="56">
        <f t="shared" si="8"/>
        <v>0</v>
      </c>
      <c r="N134" s="56">
        <f t="shared" si="9"/>
        <v>0</v>
      </c>
      <c r="O134" s="56">
        <f t="shared" si="10"/>
        <v>0</v>
      </c>
      <c r="P134" s="57">
        <v>44440</v>
      </c>
      <c r="Q134" s="26"/>
    </row>
    <row r="135" spans="1:17" ht="26.25" x14ac:dyDescent="0.25">
      <c r="A135" s="12" t="s">
        <v>1071</v>
      </c>
      <c r="B135" s="5" t="s">
        <v>584</v>
      </c>
      <c r="C135" s="5" t="s">
        <v>692</v>
      </c>
      <c r="D135" s="8" t="s">
        <v>198</v>
      </c>
      <c r="E135" s="6" t="s">
        <v>41</v>
      </c>
      <c r="F135" s="6" t="s">
        <v>526</v>
      </c>
      <c r="G135" s="12">
        <v>0</v>
      </c>
      <c r="H135" s="12">
        <v>0</v>
      </c>
      <c r="I135" s="12">
        <v>0</v>
      </c>
      <c r="J135" s="12">
        <v>2</v>
      </c>
      <c r="K135" s="56">
        <v>0</v>
      </c>
      <c r="L135" s="56">
        <v>10</v>
      </c>
      <c r="M135" s="56">
        <f t="shared" si="8"/>
        <v>2</v>
      </c>
      <c r="N135" s="56">
        <f t="shared" si="9"/>
        <v>0</v>
      </c>
      <c r="O135" s="56">
        <f t="shared" si="10"/>
        <v>10</v>
      </c>
      <c r="P135" s="57">
        <v>44440</v>
      </c>
      <c r="Q135" s="26"/>
    </row>
    <row r="136" spans="1:17" ht="26.25" x14ac:dyDescent="0.25">
      <c r="A136" s="12" t="s">
        <v>1071</v>
      </c>
      <c r="B136" s="5" t="s">
        <v>584</v>
      </c>
      <c r="C136" s="5" t="s">
        <v>693</v>
      </c>
      <c r="D136" s="8" t="s">
        <v>694</v>
      </c>
      <c r="E136" s="6" t="s">
        <v>38</v>
      </c>
      <c r="F136" s="6" t="s">
        <v>949</v>
      </c>
      <c r="G136" s="12">
        <v>0</v>
      </c>
      <c r="H136" s="12">
        <v>1</v>
      </c>
      <c r="I136" s="12">
        <v>10</v>
      </c>
      <c r="J136" s="12">
        <v>2</v>
      </c>
      <c r="K136" s="56">
        <v>0</v>
      </c>
      <c r="L136" s="56">
        <v>29</v>
      </c>
      <c r="M136" s="56">
        <f t="shared" si="8"/>
        <v>2</v>
      </c>
      <c r="N136" s="56">
        <f t="shared" si="9"/>
        <v>2</v>
      </c>
      <c r="O136" s="56">
        <f t="shared" si="10"/>
        <v>9</v>
      </c>
      <c r="P136" s="57">
        <v>44440</v>
      </c>
      <c r="Q136" s="26"/>
    </row>
    <row r="137" spans="1:17" ht="26.25" x14ac:dyDescent="0.25">
      <c r="A137" s="12" t="s">
        <v>1071</v>
      </c>
      <c r="B137" s="5" t="s">
        <v>584</v>
      </c>
      <c r="C137" s="5" t="s">
        <v>695</v>
      </c>
      <c r="D137" s="8" t="s">
        <v>113</v>
      </c>
      <c r="E137" s="6" t="s">
        <v>87</v>
      </c>
      <c r="F137" s="6" t="s">
        <v>526</v>
      </c>
      <c r="G137" s="12">
        <v>0</v>
      </c>
      <c r="H137" s="12">
        <v>0</v>
      </c>
      <c r="I137" s="12">
        <v>0</v>
      </c>
      <c r="J137" s="12">
        <v>1</v>
      </c>
      <c r="K137" s="56">
        <v>2</v>
      </c>
      <c r="L137" s="56">
        <v>10</v>
      </c>
      <c r="M137" s="56">
        <f t="shared" si="8"/>
        <v>1</v>
      </c>
      <c r="N137" s="56">
        <f t="shared" si="9"/>
        <v>2</v>
      </c>
      <c r="O137" s="56">
        <f t="shared" si="10"/>
        <v>10</v>
      </c>
      <c r="P137" s="57">
        <v>44442</v>
      </c>
      <c r="Q137" s="26"/>
    </row>
    <row r="138" spans="1:17" ht="26.25" x14ac:dyDescent="0.25">
      <c r="A138" s="12" t="s">
        <v>1071</v>
      </c>
      <c r="B138" s="5" t="s">
        <v>584</v>
      </c>
      <c r="C138" s="5" t="s">
        <v>696</v>
      </c>
      <c r="D138" s="8" t="s">
        <v>55</v>
      </c>
      <c r="E138" s="6" t="s">
        <v>33</v>
      </c>
      <c r="F138" s="6" t="s">
        <v>526</v>
      </c>
      <c r="G138" s="12">
        <v>0</v>
      </c>
      <c r="H138" s="12">
        <v>10</v>
      </c>
      <c r="I138" s="12">
        <v>5</v>
      </c>
      <c r="J138" s="12">
        <v>2</v>
      </c>
      <c r="K138" s="56">
        <v>2</v>
      </c>
      <c r="L138" s="56">
        <v>12</v>
      </c>
      <c r="M138" s="56">
        <f t="shared" si="8"/>
        <v>3</v>
      </c>
      <c r="N138" s="56">
        <f t="shared" si="9"/>
        <v>0</v>
      </c>
      <c r="O138" s="56">
        <f t="shared" si="10"/>
        <v>17</v>
      </c>
      <c r="P138" s="57">
        <v>44440</v>
      </c>
      <c r="Q138" s="26"/>
    </row>
    <row r="139" spans="1:17" ht="26.25" x14ac:dyDescent="0.25">
      <c r="A139" s="12" t="s">
        <v>1379</v>
      </c>
      <c r="B139" s="5" t="s">
        <v>584</v>
      </c>
      <c r="C139" s="19" t="s">
        <v>1405</v>
      </c>
      <c r="D139" s="20" t="s">
        <v>43</v>
      </c>
      <c r="E139" s="20" t="s">
        <v>27</v>
      </c>
      <c r="F139" s="20" t="s">
        <v>526</v>
      </c>
      <c r="G139" s="12">
        <v>0</v>
      </c>
      <c r="H139" s="12">
        <v>0</v>
      </c>
      <c r="I139" s="12">
        <v>0</v>
      </c>
      <c r="J139" s="12">
        <v>0</v>
      </c>
      <c r="K139" s="56">
        <v>10</v>
      </c>
      <c r="L139" s="56">
        <v>26</v>
      </c>
      <c r="M139" s="56">
        <f t="shared" si="8"/>
        <v>0</v>
      </c>
      <c r="N139" s="56">
        <f t="shared" si="9"/>
        <v>10</v>
      </c>
      <c r="O139" s="56">
        <f t="shared" si="10"/>
        <v>26</v>
      </c>
      <c r="P139" s="57">
        <v>44502</v>
      </c>
      <c r="Q139" s="26"/>
    </row>
    <row r="140" spans="1:17" ht="26.25" x14ac:dyDescent="0.25">
      <c r="A140" s="12" t="s">
        <v>1071</v>
      </c>
      <c r="B140" s="5" t="s">
        <v>584</v>
      </c>
      <c r="C140" s="5" t="s">
        <v>697</v>
      </c>
      <c r="D140" s="8" t="s">
        <v>503</v>
      </c>
      <c r="E140" s="6" t="s">
        <v>71</v>
      </c>
      <c r="F140" s="6" t="s">
        <v>526</v>
      </c>
      <c r="G140" s="12">
        <v>0</v>
      </c>
      <c r="H140" s="12">
        <v>0</v>
      </c>
      <c r="I140" s="12">
        <v>0</v>
      </c>
      <c r="J140" s="12">
        <v>0</v>
      </c>
      <c r="K140" s="56">
        <v>8</v>
      </c>
      <c r="L140" s="56">
        <v>19</v>
      </c>
      <c r="M140" s="56">
        <f t="shared" si="8"/>
        <v>0</v>
      </c>
      <c r="N140" s="56">
        <f t="shared" si="9"/>
        <v>8</v>
      </c>
      <c r="O140" s="56">
        <f t="shared" si="10"/>
        <v>19</v>
      </c>
      <c r="P140" s="57">
        <v>44440</v>
      </c>
      <c r="Q140" s="26"/>
    </row>
    <row r="141" spans="1:17" ht="26.25" x14ac:dyDescent="0.25">
      <c r="A141" s="12" t="s">
        <v>1419</v>
      </c>
      <c r="B141" s="5" t="s">
        <v>584</v>
      </c>
      <c r="C141" s="40" t="s">
        <v>1415</v>
      </c>
      <c r="D141" s="41" t="s">
        <v>60</v>
      </c>
      <c r="E141" s="41" t="s">
        <v>1416</v>
      </c>
      <c r="F141" s="8" t="s">
        <v>1413</v>
      </c>
      <c r="G141" s="12">
        <v>0</v>
      </c>
      <c r="H141" s="12">
        <v>0</v>
      </c>
      <c r="I141" s="12">
        <v>0</v>
      </c>
      <c r="J141" s="12">
        <v>0</v>
      </c>
      <c r="K141" s="56">
        <v>0</v>
      </c>
      <c r="L141" s="56">
        <v>0</v>
      </c>
      <c r="M141" s="56">
        <f t="shared" si="8"/>
        <v>0</v>
      </c>
      <c r="N141" s="56">
        <f t="shared" si="9"/>
        <v>0</v>
      </c>
      <c r="O141" s="56">
        <f t="shared" si="10"/>
        <v>0</v>
      </c>
      <c r="P141" s="57">
        <v>44509</v>
      </c>
      <c r="Q141" s="26"/>
    </row>
    <row r="142" spans="1:17" ht="26.25" x14ac:dyDescent="0.25">
      <c r="A142" s="12" t="s">
        <v>1180</v>
      </c>
      <c r="B142" s="5" t="s">
        <v>584</v>
      </c>
      <c r="C142" s="15" t="s">
        <v>1214</v>
      </c>
      <c r="D142" s="6" t="s">
        <v>32</v>
      </c>
      <c r="E142" s="6" t="s">
        <v>71</v>
      </c>
      <c r="F142" s="6" t="s">
        <v>949</v>
      </c>
      <c r="G142" s="12">
        <v>0</v>
      </c>
      <c r="H142" s="12">
        <v>0</v>
      </c>
      <c r="I142" s="12">
        <v>0</v>
      </c>
      <c r="J142" s="12">
        <v>0</v>
      </c>
      <c r="K142" s="56">
        <v>9</v>
      </c>
      <c r="L142" s="56">
        <v>20</v>
      </c>
      <c r="M142" s="56">
        <f t="shared" si="8"/>
        <v>0</v>
      </c>
      <c r="N142" s="56">
        <f t="shared" si="9"/>
        <v>9</v>
      </c>
      <c r="O142" s="56">
        <f t="shared" si="10"/>
        <v>20</v>
      </c>
      <c r="P142" s="57">
        <v>44470</v>
      </c>
      <c r="Q142" s="26"/>
    </row>
    <row r="143" spans="1:17" ht="26.25" x14ac:dyDescent="0.25">
      <c r="A143" s="12" t="s">
        <v>1071</v>
      </c>
      <c r="B143" s="5" t="s">
        <v>584</v>
      </c>
      <c r="C143" s="5" t="s">
        <v>42</v>
      </c>
      <c r="D143" s="8" t="s">
        <v>207</v>
      </c>
      <c r="E143" s="6" t="s">
        <v>87</v>
      </c>
      <c r="F143" s="6" t="s">
        <v>526</v>
      </c>
      <c r="G143" s="12">
        <v>0</v>
      </c>
      <c r="H143" s="12">
        <v>0</v>
      </c>
      <c r="I143" s="12">
        <v>0</v>
      </c>
      <c r="J143" s="12">
        <v>2</v>
      </c>
      <c r="K143" s="56">
        <v>11</v>
      </c>
      <c r="L143" s="56">
        <v>2</v>
      </c>
      <c r="M143" s="56">
        <f t="shared" si="8"/>
        <v>2</v>
      </c>
      <c r="N143" s="56">
        <f t="shared" si="9"/>
        <v>11</v>
      </c>
      <c r="O143" s="56">
        <f t="shared" si="10"/>
        <v>2</v>
      </c>
      <c r="P143" s="57">
        <v>44440</v>
      </c>
      <c r="Q143" s="26"/>
    </row>
    <row r="144" spans="1:17" ht="26.25" x14ac:dyDescent="0.25">
      <c r="A144" s="12" t="s">
        <v>1071</v>
      </c>
      <c r="B144" s="5" t="s">
        <v>584</v>
      </c>
      <c r="C144" s="5" t="s">
        <v>698</v>
      </c>
      <c r="D144" s="8" t="s">
        <v>54</v>
      </c>
      <c r="E144" s="6" t="s">
        <v>38</v>
      </c>
      <c r="F144" s="6" t="s">
        <v>526</v>
      </c>
      <c r="G144" s="12">
        <v>0</v>
      </c>
      <c r="H144" s="12">
        <v>0</v>
      </c>
      <c r="I144" s="12">
        <v>0</v>
      </c>
      <c r="J144" s="12">
        <v>2</v>
      </c>
      <c r="K144" s="56">
        <v>3</v>
      </c>
      <c r="L144" s="56">
        <v>6</v>
      </c>
      <c r="M144" s="56">
        <f t="shared" si="8"/>
        <v>2</v>
      </c>
      <c r="N144" s="56">
        <f t="shared" si="9"/>
        <v>3</v>
      </c>
      <c r="O144" s="56">
        <f t="shared" si="10"/>
        <v>6</v>
      </c>
      <c r="P144" s="57">
        <v>44440</v>
      </c>
      <c r="Q144" s="26"/>
    </row>
    <row r="145" spans="1:17" ht="26.25" x14ac:dyDescent="0.25">
      <c r="A145" s="12" t="s">
        <v>1071</v>
      </c>
      <c r="B145" s="5" t="s">
        <v>584</v>
      </c>
      <c r="C145" s="5" t="s">
        <v>699</v>
      </c>
      <c r="D145" s="8" t="s">
        <v>700</v>
      </c>
      <c r="E145" s="6" t="s">
        <v>18</v>
      </c>
      <c r="F145" s="6" t="s">
        <v>526</v>
      </c>
      <c r="G145" s="12">
        <v>1</v>
      </c>
      <c r="H145" s="12">
        <v>2</v>
      </c>
      <c r="I145" s="12">
        <v>7</v>
      </c>
      <c r="J145" s="12">
        <v>2</v>
      </c>
      <c r="K145" s="56">
        <v>9</v>
      </c>
      <c r="L145" s="56">
        <v>0</v>
      </c>
      <c r="M145" s="56">
        <f t="shared" si="8"/>
        <v>3</v>
      </c>
      <c r="N145" s="56">
        <f t="shared" si="9"/>
        <v>11</v>
      </c>
      <c r="O145" s="56">
        <f t="shared" si="10"/>
        <v>7</v>
      </c>
      <c r="P145" s="57">
        <v>44440</v>
      </c>
      <c r="Q145" s="26"/>
    </row>
    <row r="146" spans="1:17" ht="26.25" x14ac:dyDescent="0.25">
      <c r="A146" s="12" t="s">
        <v>1071</v>
      </c>
      <c r="B146" s="5" t="s">
        <v>584</v>
      </c>
      <c r="C146" s="5" t="s">
        <v>701</v>
      </c>
      <c r="D146" s="8" t="s">
        <v>62</v>
      </c>
      <c r="E146" s="6" t="s">
        <v>108</v>
      </c>
      <c r="F146" s="6" t="s">
        <v>526</v>
      </c>
      <c r="G146" s="12">
        <v>0</v>
      </c>
      <c r="H146" s="12">
        <v>0</v>
      </c>
      <c r="I146" s="12">
        <v>0</v>
      </c>
      <c r="J146" s="12">
        <v>1</v>
      </c>
      <c r="K146" s="56">
        <v>10</v>
      </c>
      <c r="L146" s="56">
        <v>0</v>
      </c>
      <c r="M146" s="56">
        <f t="shared" si="8"/>
        <v>1</v>
      </c>
      <c r="N146" s="56">
        <f t="shared" si="9"/>
        <v>10</v>
      </c>
      <c r="O146" s="56">
        <f t="shared" si="10"/>
        <v>0</v>
      </c>
      <c r="P146" s="57">
        <v>44440</v>
      </c>
      <c r="Q146" s="26"/>
    </row>
    <row r="147" spans="1:17" ht="26.25" x14ac:dyDescent="0.25">
      <c r="A147" s="12" t="s">
        <v>1071</v>
      </c>
      <c r="B147" s="5" t="s">
        <v>584</v>
      </c>
      <c r="C147" s="5" t="s">
        <v>702</v>
      </c>
      <c r="D147" s="8" t="s">
        <v>703</v>
      </c>
      <c r="E147" s="6" t="s">
        <v>87</v>
      </c>
      <c r="F147" s="6" t="s">
        <v>526</v>
      </c>
      <c r="G147" s="12">
        <v>0</v>
      </c>
      <c r="H147" s="12">
        <v>0</v>
      </c>
      <c r="I147" s="12">
        <v>0</v>
      </c>
      <c r="J147" s="12">
        <v>0</v>
      </c>
      <c r="K147" s="56">
        <v>8</v>
      </c>
      <c r="L147" s="56">
        <v>10</v>
      </c>
      <c r="M147" s="56">
        <f t="shared" si="8"/>
        <v>0</v>
      </c>
      <c r="N147" s="56">
        <f t="shared" si="9"/>
        <v>8</v>
      </c>
      <c r="O147" s="56">
        <f t="shared" si="10"/>
        <v>10</v>
      </c>
      <c r="P147" s="57">
        <v>44440</v>
      </c>
      <c r="Q147" s="26"/>
    </row>
    <row r="148" spans="1:17" ht="26.25" x14ac:dyDescent="0.25">
      <c r="A148" s="12" t="s">
        <v>1180</v>
      </c>
      <c r="B148" s="5" t="s">
        <v>584</v>
      </c>
      <c r="C148" s="15" t="s">
        <v>1215</v>
      </c>
      <c r="D148" s="6" t="s">
        <v>1216</v>
      </c>
      <c r="E148" s="6" t="s">
        <v>44</v>
      </c>
      <c r="F148" s="6" t="s">
        <v>526</v>
      </c>
      <c r="G148" s="12">
        <v>0</v>
      </c>
      <c r="H148" s="12">
        <v>0</v>
      </c>
      <c r="I148" s="12">
        <v>0</v>
      </c>
      <c r="J148" s="12">
        <v>0</v>
      </c>
      <c r="K148" s="56">
        <v>5</v>
      </c>
      <c r="L148" s="56">
        <v>20</v>
      </c>
      <c r="M148" s="56">
        <f t="shared" si="8"/>
        <v>0</v>
      </c>
      <c r="N148" s="56">
        <f t="shared" si="9"/>
        <v>5</v>
      </c>
      <c r="O148" s="56">
        <f t="shared" si="10"/>
        <v>20</v>
      </c>
      <c r="P148" s="57">
        <v>44473</v>
      </c>
      <c r="Q148" s="26"/>
    </row>
    <row r="149" spans="1:17" ht="26.25" x14ac:dyDescent="0.25">
      <c r="A149" s="12" t="s">
        <v>1071</v>
      </c>
      <c r="B149" s="5" t="s">
        <v>584</v>
      </c>
      <c r="C149" s="5" t="s">
        <v>704</v>
      </c>
      <c r="D149" s="8" t="s">
        <v>62</v>
      </c>
      <c r="E149" s="6" t="s">
        <v>55</v>
      </c>
      <c r="F149" s="6" t="s">
        <v>526</v>
      </c>
      <c r="G149" s="12">
        <v>0</v>
      </c>
      <c r="H149" s="12">
        <v>0</v>
      </c>
      <c r="I149" s="12">
        <v>0</v>
      </c>
      <c r="J149" s="12">
        <v>0</v>
      </c>
      <c r="K149" s="56">
        <v>5</v>
      </c>
      <c r="L149" s="56">
        <v>23</v>
      </c>
      <c r="M149" s="56">
        <f t="shared" si="8"/>
        <v>0</v>
      </c>
      <c r="N149" s="56">
        <f t="shared" si="9"/>
        <v>5</v>
      </c>
      <c r="O149" s="56">
        <f t="shared" si="10"/>
        <v>23</v>
      </c>
      <c r="P149" s="65">
        <v>44441</v>
      </c>
      <c r="Q149" s="26"/>
    </row>
    <row r="150" spans="1:17" ht="26.25" x14ac:dyDescent="0.25">
      <c r="A150" s="12" t="s">
        <v>1071</v>
      </c>
      <c r="B150" s="5" t="s">
        <v>584</v>
      </c>
      <c r="C150" s="5" t="s">
        <v>705</v>
      </c>
      <c r="D150" s="8" t="s">
        <v>706</v>
      </c>
      <c r="E150" s="6" t="s">
        <v>18</v>
      </c>
      <c r="F150" s="6" t="s">
        <v>526</v>
      </c>
      <c r="G150" s="12">
        <v>0</v>
      </c>
      <c r="H150" s="12">
        <v>0</v>
      </c>
      <c r="I150" s="12">
        <v>0</v>
      </c>
      <c r="J150" s="12">
        <v>1</v>
      </c>
      <c r="K150" s="56">
        <v>1</v>
      </c>
      <c r="L150" s="56">
        <v>11</v>
      </c>
      <c r="M150" s="56">
        <f t="shared" si="8"/>
        <v>1</v>
      </c>
      <c r="N150" s="56">
        <f t="shared" si="9"/>
        <v>1</v>
      </c>
      <c r="O150" s="56">
        <f t="shared" si="10"/>
        <v>11</v>
      </c>
      <c r="P150" s="65">
        <v>44441</v>
      </c>
      <c r="Q150" s="26"/>
    </row>
    <row r="151" spans="1:17" ht="26.25" x14ac:dyDescent="0.25">
      <c r="A151" s="12" t="s">
        <v>1180</v>
      </c>
      <c r="B151" s="5" t="s">
        <v>584</v>
      </c>
      <c r="C151" s="15" t="s">
        <v>1217</v>
      </c>
      <c r="D151" s="6" t="s">
        <v>575</v>
      </c>
      <c r="E151" s="6" t="s">
        <v>87</v>
      </c>
      <c r="F151" s="6" t="s">
        <v>526</v>
      </c>
      <c r="G151" s="12">
        <v>0</v>
      </c>
      <c r="H151" s="12">
        <v>0</v>
      </c>
      <c r="I151" s="12">
        <v>0</v>
      </c>
      <c r="J151" s="12">
        <v>0</v>
      </c>
      <c r="K151" s="56">
        <v>8</v>
      </c>
      <c r="L151" s="56">
        <v>9</v>
      </c>
      <c r="M151" s="56">
        <f t="shared" si="8"/>
        <v>0</v>
      </c>
      <c r="N151" s="56">
        <f t="shared" si="9"/>
        <v>8</v>
      </c>
      <c r="O151" s="56">
        <f t="shared" si="10"/>
        <v>9</v>
      </c>
      <c r="P151" s="57">
        <v>44470</v>
      </c>
      <c r="Q151" s="26"/>
    </row>
    <row r="152" spans="1:17" ht="26.25" x14ac:dyDescent="0.25">
      <c r="A152" s="12" t="s">
        <v>1180</v>
      </c>
      <c r="B152" s="5" t="s">
        <v>584</v>
      </c>
      <c r="C152" s="15" t="s">
        <v>1218</v>
      </c>
      <c r="D152" s="6" t="s">
        <v>211</v>
      </c>
      <c r="E152" s="6" t="s">
        <v>132</v>
      </c>
      <c r="F152" s="6" t="s">
        <v>526</v>
      </c>
      <c r="G152" s="12">
        <v>0</v>
      </c>
      <c r="H152" s="12">
        <v>0</v>
      </c>
      <c r="I152" s="12">
        <v>0</v>
      </c>
      <c r="J152" s="12">
        <v>0</v>
      </c>
      <c r="K152" s="56">
        <v>5</v>
      </c>
      <c r="L152" s="56">
        <v>23</v>
      </c>
      <c r="M152" s="56">
        <f t="shared" si="8"/>
        <v>0</v>
      </c>
      <c r="N152" s="56">
        <f t="shared" si="9"/>
        <v>5</v>
      </c>
      <c r="O152" s="56">
        <f t="shared" si="10"/>
        <v>23</v>
      </c>
      <c r="P152" s="57">
        <v>44473</v>
      </c>
      <c r="Q152" s="26"/>
    </row>
    <row r="153" spans="1:17" ht="26.25" x14ac:dyDescent="0.25">
      <c r="A153" s="12" t="s">
        <v>1071</v>
      </c>
      <c r="B153" s="5" t="s">
        <v>584</v>
      </c>
      <c r="C153" s="5" t="s">
        <v>707</v>
      </c>
      <c r="D153" s="8" t="s">
        <v>62</v>
      </c>
      <c r="E153" s="6" t="s">
        <v>87</v>
      </c>
      <c r="F153" s="6" t="s">
        <v>526</v>
      </c>
      <c r="G153" s="12">
        <v>0</v>
      </c>
      <c r="H153" s="12">
        <v>0</v>
      </c>
      <c r="I153" s="12">
        <v>0</v>
      </c>
      <c r="J153" s="12">
        <v>2</v>
      </c>
      <c r="K153" s="56">
        <v>8</v>
      </c>
      <c r="L153" s="56">
        <v>27</v>
      </c>
      <c r="M153" s="56">
        <f t="shared" si="8"/>
        <v>2</v>
      </c>
      <c r="N153" s="56">
        <f t="shared" si="9"/>
        <v>8</v>
      </c>
      <c r="O153" s="56">
        <f t="shared" si="10"/>
        <v>27</v>
      </c>
      <c r="P153" s="65">
        <v>44441</v>
      </c>
      <c r="Q153" s="26"/>
    </row>
    <row r="154" spans="1:17" ht="26.25" x14ac:dyDescent="0.25">
      <c r="A154" s="12" t="s">
        <v>1180</v>
      </c>
      <c r="B154" s="5" t="s">
        <v>584</v>
      </c>
      <c r="C154" s="15" t="s">
        <v>1219</v>
      </c>
      <c r="D154" s="6" t="s">
        <v>155</v>
      </c>
      <c r="E154" s="6" t="s">
        <v>27</v>
      </c>
      <c r="F154" s="6" t="s">
        <v>526</v>
      </c>
      <c r="G154" s="12">
        <v>0</v>
      </c>
      <c r="H154" s="12">
        <v>0</v>
      </c>
      <c r="I154" s="12">
        <v>0</v>
      </c>
      <c r="J154" s="12">
        <v>1</v>
      </c>
      <c r="K154" s="56">
        <v>3</v>
      </c>
      <c r="L154" s="56">
        <v>0</v>
      </c>
      <c r="M154" s="56">
        <f t="shared" si="8"/>
        <v>1</v>
      </c>
      <c r="N154" s="56">
        <f t="shared" si="9"/>
        <v>3</v>
      </c>
      <c r="O154" s="56">
        <f t="shared" si="10"/>
        <v>0</v>
      </c>
      <c r="P154" s="57">
        <v>44470</v>
      </c>
      <c r="Q154" s="26"/>
    </row>
    <row r="155" spans="1:17" ht="26.25" x14ac:dyDescent="0.25">
      <c r="A155" s="12" t="s">
        <v>1071</v>
      </c>
      <c r="B155" s="5" t="s">
        <v>584</v>
      </c>
      <c r="C155" s="5" t="s">
        <v>708</v>
      </c>
      <c r="D155" s="8" t="s">
        <v>32</v>
      </c>
      <c r="E155" s="6" t="s">
        <v>196</v>
      </c>
      <c r="F155" s="6" t="s">
        <v>526</v>
      </c>
      <c r="G155" s="12">
        <v>0</v>
      </c>
      <c r="H155" s="12">
        <v>0</v>
      </c>
      <c r="I155" s="12">
        <v>0</v>
      </c>
      <c r="J155" s="12">
        <v>1</v>
      </c>
      <c r="K155" s="56">
        <v>4</v>
      </c>
      <c r="L155" s="56">
        <v>18</v>
      </c>
      <c r="M155" s="56">
        <f t="shared" si="8"/>
        <v>1</v>
      </c>
      <c r="N155" s="56">
        <f t="shared" si="9"/>
        <v>4</v>
      </c>
      <c r="O155" s="56">
        <f t="shared" si="10"/>
        <v>18</v>
      </c>
      <c r="P155" s="57">
        <v>44440</v>
      </c>
      <c r="Q155" s="26"/>
    </row>
    <row r="156" spans="1:17" ht="26.25" x14ac:dyDescent="0.25">
      <c r="A156" s="12" t="s">
        <v>1071</v>
      </c>
      <c r="B156" s="5" t="s">
        <v>584</v>
      </c>
      <c r="C156" s="5" t="s">
        <v>708</v>
      </c>
      <c r="D156" s="8" t="s">
        <v>403</v>
      </c>
      <c r="E156" s="6" t="s">
        <v>18</v>
      </c>
      <c r="F156" s="6" t="s">
        <v>526</v>
      </c>
      <c r="G156" s="12">
        <v>0</v>
      </c>
      <c r="H156" s="12">
        <v>0</v>
      </c>
      <c r="I156" s="12">
        <v>0</v>
      </c>
      <c r="J156" s="12">
        <v>1</v>
      </c>
      <c r="K156" s="56">
        <v>5</v>
      </c>
      <c r="L156" s="56">
        <v>10</v>
      </c>
      <c r="M156" s="56">
        <f t="shared" si="8"/>
        <v>1</v>
      </c>
      <c r="N156" s="56">
        <f t="shared" si="9"/>
        <v>5</v>
      </c>
      <c r="O156" s="56">
        <f t="shared" si="10"/>
        <v>10</v>
      </c>
      <c r="P156" s="57">
        <v>44440</v>
      </c>
      <c r="Q156" s="26"/>
    </row>
    <row r="157" spans="1:17" ht="26.25" x14ac:dyDescent="0.25">
      <c r="A157" s="12" t="s">
        <v>1071</v>
      </c>
      <c r="B157" s="5" t="s">
        <v>584</v>
      </c>
      <c r="C157" s="5" t="s">
        <v>709</v>
      </c>
      <c r="D157" s="8" t="s">
        <v>62</v>
      </c>
      <c r="E157" s="6" t="s">
        <v>169</v>
      </c>
      <c r="F157" s="6" t="s">
        <v>526</v>
      </c>
      <c r="G157" s="12">
        <v>0</v>
      </c>
      <c r="H157" s="12">
        <v>0</v>
      </c>
      <c r="I157" s="12">
        <v>0</v>
      </c>
      <c r="J157" s="12">
        <v>1</v>
      </c>
      <c r="K157" s="56">
        <v>4</v>
      </c>
      <c r="L157" s="56">
        <v>11</v>
      </c>
      <c r="M157" s="56">
        <f t="shared" si="8"/>
        <v>1</v>
      </c>
      <c r="N157" s="56">
        <f t="shared" si="9"/>
        <v>4</v>
      </c>
      <c r="O157" s="56">
        <f t="shared" si="10"/>
        <v>11</v>
      </c>
      <c r="P157" s="57">
        <v>44440</v>
      </c>
      <c r="Q157" s="26"/>
    </row>
    <row r="158" spans="1:17" ht="26.25" x14ac:dyDescent="0.25">
      <c r="A158" s="12" t="s">
        <v>1071</v>
      </c>
      <c r="B158" s="5" t="s">
        <v>584</v>
      </c>
      <c r="C158" s="5" t="s">
        <v>710</v>
      </c>
      <c r="D158" s="8" t="s">
        <v>229</v>
      </c>
      <c r="E158" s="6" t="s">
        <v>288</v>
      </c>
      <c r="F158" s="6" t="s">
        <v>526</v>
      </c>
      <c r="G158" s="12">
        <v>0</v>
      </c>
      <c r="H158" s="12">
        <v>0</v>
      </c>
      <c r="I158" s="12">
        <v>0</v>
      </c>
      <c r="J158" s="12">
        <v>1</v>
      </c>
      <c r="K158" s="56">
        <v>2</v>
      </c>
      <c r="L158" s="56">
        <v>9</v>
      </c>
      <c r="M158" s="56">
        <f t="shared" si="8"/>
        <v>1</v>
      </c>
      <c r="N158" s="56">
        <f t="shared" si="9"/>
        <v>2</v>
      </c>
      <c r="O158" s="56">
        <f t="shared" si="10"/>
        <v>9</v>
      </c>
      <c r="P158" s="65">
        <v>44441</v>
      </c>
      <c r="Q158" s="26"/>
    </row>
    <row r="159" spans="1:17" ht="26.25" x14ac:dyDescent="0.25">
      <c r="A159" s="12" t="s">
        <v>1071</v>
      </c>
      <c r="B159" s="5" t="s">
        <v>584</v>
      </c>
      <c r="C159" s="5" t="s">
        <v>711</v>
      </c>
      <c r="D159" s="8" t="s">
        <v>462</v>
      </c>
      <c r="E159" s="6" t="s">
        <v>369</v>
      </c>
      <c r="F159" s="6" t="s">
        <v>949</v>
      </c>
      <c r="G159" s="12">
        <v>0</v>
      </c>
      <c r="H159" s="12">
        <v>0</v>
      </c>
      <c r="I159" s="12">
        <v>0</v>
      </c>
      <c r="J159" s="12">
        <v>0</v>
      </c>
      <c r="K159" s="56">
        <v>10</v>
      </c>
      <c r="L159" s="56">
        <v>0</v>
      </c>
      <c r="M159" s="56">
        <f t="shared" si="8"/>
        <v>0</v>
      </c>
      <c r="N159" s="56">
        <f t="shared" si="9"/>
        <v>10</v>
      </c>
      <c r="O159" s="56">
        <f t="shared" si="10"/>
        <v>0</v>
      </c>
      <c r="P159" s="57">
        <v>44440</v>
      </c>
      <c r="Q159" s="26"/>
    </row>
    <row r="160" spans="1:17" ht="26.25" x14ac:dyDescent="0.25">
      <c r="A160" s="12" t="s">
        <v>1071</v>
      </c>
      <c r="B160" s="5" t="s">
        <v>584</v>
      </c>
      <c r="C160" s="5" t="s">
        <v>712</v>
      </c>
      <c r="D160" s="8" t="s">
        <v>216</v>
      </c>
      <c r="E160" s="6" t="s">
        <v>52</v>
      </c>
      <c r="F160" s="6" t="s">
        <v>526</v>
      </c>
      <c r="G160" s="12">
        <v>0</v>
      </c>
      <c r="H160" s="12">
        <v>0</v>
      </c>
      <c r="I160" s="12">
        <v>0</v>
      </c>
      <c r="J160" s="12">
        <v>2</v>
      </c>
      <c r="K160" s="56">
        <v>2</v>
      </c>
      <c r="L160" s="56">
        <v>12</v>
      </c>
      <c r="M160" s="56">
        <f t="shared" si="8"/>
        <v>2</v>
      </c>
      <c r="N160" s="56">
        <f t="shared" si="9"/>
        <v>2</v>
      </c>
      <c r="O160" s="56">
        <f t="shared" si="10"/>
        <v>12</v>
      </c>
      <c r="P160" s="65">
        <v>44441</v>
      </c>
      <c r="Q160" s="26"/>
    </row>
    <row r="161" spans="1:17" ht="26.25" x14ac:dyDescent="0.25">
      <c r="A161" s="12" t="s">
        <v>1071</v>
      </c>
      <c r="B161" s="5" t="s">
        <v>584</v>
      </c>
      <c r="C161" s="5" t="s">
        <v>713</v>
      </c>
      <c r="D161" s="8" t="s">
        <v>714</v>
      </c>
      <c r="E161" s="6" t="s">
        <v>715</v>
      </c>
      <c r="F161" s="6" t="s">
        <v>526</v>
      </c>
      <c r="G161" s="12">
        <v>0</v>
      </c>
      <c r="H161" s="12">
        <v>0</v>
      </c>
      <c r="I161" s="12">
        <v>0</v>
      </c>
      <c r="J161" s="12">
        <v>2</v>
      </c>
      <c r="K161" s="56">
        <v>7</v>
      </c>
      <c r="L161" s="56">
        <v>3</v>
      </c>
      <c r="M161" s="56">
        <f t="shared" si="8"/>
        <v>2</v>
      </c>
      <c r="N161" s="56">
        <f t="shared" si="9"/>
        <v>7</v>
      </c>
      <c r="O161" s="56">
        <f t="shared" si="10"/>
        <v>3</v>
      </c>
      <c r="P161" s="65">
        <v>44440</v>
      </c>
      <c r="Q161" s="26"/>
    </row>
    <row r="162" spans="1:17" ht="26.25" x14ac:dyDescent="0.25">
      <c r="A162" s="12" t="s">
        <v>1071</v>
      </c>
      <c r="B162" s="5" t="s">
        <v>584</v>
      </c>
      <c r="C162" s="5" t="s">
        <v>716</v>
      </c>
      <c r="D162" s="8" t="s">
        <v>147</v>
      </c>
      <c r="E162" s="6" t="s">
        <v>38</v>
      </c>
      <c r="F162" s="6" t="s">
        <v>526</v>
      </c>
      <c r="G162" s="12">
        <v>0</v>
      </c>
      <c r="H162" s="12">
        <v>0</v>
      </c>
      <c r="I162" s="12">
        <v>0</v>
      </c>
      <c r="J162" s="12">
        <v>1</v>
      </c>
      <c r="K162" s="56">
        <v>7</v>
      </c>
      <c r="L162" s="56">
        <v>2</v>
      </c>
      <c r="M162" s="56">
        <f t="shared" si="8"/>
        <v>1</v>
      </c>
      <c r="N162" s="56">
        <f t="shared" si="9"/>
        <v>7</v>
      </c>
      <c r="O162" s="56">
        <f t="shared" si="10"/>
        <v>2</v>
      </c>
      <c r="P162" s="65">
        <v>44440</v>
      </c>
      <c r="Q162" s="26"/>
    </row>
    <row r="163" spans="1:17" ht="26.25" x14ac:dyDescent="0.25">
      <c r="A163" s="12" t="s">
        <v>1071</v>
      </c>
      <c r="B163" s="5" t="s">
        <v>584</v>
      </c>
      <c r="C163" s="5" t="s">
        <v>717</v>
      </c>
      <c r="D163" s="8" t="s">
        <v>216</v>
      </c>
      <c r="E163" s="6" t="s">
        <v>27</v>
      </c>
      <c r="F163" s="6" t="s">
        <v>526</v>
      </c>
      <c r="G163" s="12">
        <v>0</v>
      </c>
      <c r="H163" s="12">
        <v>0</v>
      </c>
      <c r="I163" s="12">
        <v>0</v>
      </c>
      <c r="J163" s="12">
        <v>1</v>
      </c>
      <c r="K163" s="56">
        <v>1</v>
      </c>
      <c r="L163" s="56">
        <v>22</v>
      </c>
      <c r="M163" s="56">
        <f t="shared" ref="M163:M193" si="11">INT((L163+I163+K163*30+H163*30+J163*360+G163*360)/360)</f>
        <v>1</v>
      </c>
      <c r="N163" s="56">
        <f t="shared" si="9"/>
        <v>1</v>
      </c>
      <c r="O163" s="56">
        <f t="shared" si="10"/>
        <v>22</v>
      </c>
      <c r="P163" s="57">
        <v>44441</v>
      </c>
      <c r="Q163" s="26"/>
    </row>
    <row r="164" spans="1:17" ht="26.25" x14ac:dyDescent="0.25">
      <c r="A164" s="12" t="s">
        <v>1180</v>
      </c>
      <c r="B164" s="5" t="s">
        <v>584</v>
      </c>
      <c r="C164" s="15" t="s">
        <v>1220</v>
      </c>
      <c r="D164" s="6" t="s">
        <v>62</v>
      </c>
      <c r="E164" s="6" t="s">
        <v>27</v>
      </c>
      <c r="F164" s="6" t="s">
        <v>526</v>
      </c>
      <c r="G164" s="12">
        <v>0</v>
      </c>
      <c r="H164" s="12">
        <v>0</v>
      </c>
      <c r="I164" s="12">
        <v>0</v>
      </c>
      <c r="J164" s="12">
        <v>0</v>
      </c>
      <c r="K164" s="56">
        <v>3</v>
      </c>
      <c r="L164" s="56">
        <v>22</v>
      </c>
      <c r="M164" s="56">
        <f t="shared" si="11"/>
        <v>0</v>
      </c>
      <c r="N164" s="56">
        <f t="shared" si="9"/>
        <v>3</v>
      </c>
      <c r="O164" s="56">
        <f t="shared" si="10"/>
        <v>22</v>
      </c>
      <c r="P164" s="57">
        <v>44470</v>
      </c>
      <c r="Q164" s="26"/>
    </row>
    <row r="165" spans="1:17" ht="26.25" x14ac:dyDescent="0.25">
      <c r="A165" s="12" t="s">
        <v>1071</v>
      </c>
      <c r="B165" s="5" t="s">
        <v>584</v>
      </c>
      <c r="C165" s="5" t="s">
        <v>718</v>
      </c>
      <c r="D165" s="8" t="s">
        <v>719</v>
      </c>
      <c r="E165" s="6" t="s">
        <v>38</v>
      </c>
      <c r="F165" s="6" t="s">
        <v>526</v>
      </c>
      <c r="G165" s="12">
        <v>4</v>
      </c>
      <c r="H165" s="12">
        <v>2</v>
      </c>
      <c r="I165" s="12">
        <v>8</v>
      </c>
      <c r="J165" s="12">
        <v>2</v>
      </c>
      <c r="K165" s="56">
        <v>2</v>
      </c>
      <c r="L165" s="56">
        <v>1</v>
      </c>
      <c r="M165" s="56">
        <f t="shared" si="11"/>
        <v>6</v>
      </c>
      <c r="N165" s="56">
        <f t="shared" si="9"/>
        <v>4</v>
      </c>
      <c r="O165" s="56">
        <f t="shared" si="10"/>
        <v>9</v>
      </c>
      <c r="P165" s="57">
        <v>44440</v>
      </c>
      <c r="Q165" s="26"/>
    </row>
    <row r="166" spans="1:17" ht="26.25" x14ac:dyDescent="0.25">
      <c r="A166" s="12" t="s">
        <v>1071</v>
      </c>
      <c r="B166" s="5" t="s">
        <v>584</v>
      </c>
      <c r="C166" s="5" t="s">
        <v>720</v>
      </c>
      <c r="D166" s="8" t="s">
        <v>47</v>
      </c>
      <c r="E166" s="6" t="s">
        <v>55</v>
      </c>
      <c r="F166" s="6" t="s">
        <v>526</v>
      </c>
      <c r="G166" s="12">
        <v>0</v>
      </c>
      <c r="H166" s="12">
        <v>0</v>
      </c>
      <c r="I166" s="12">
        <v>0</v>
      </c>
      <c r="J166" s="12">
        <v>1</v>
      </c>
      <c r="K166" s="56">
        <v>7</v>
      </c>
      <c r="L166" s="56">
        <v>1</v>
      </c>
      <c r="M166" s="56">
        <f t="shared" si="11"/>
        <v>1</v>
      </c>
      <c r="N166" s="56">
        <f t="shared" si="9"/>
        <v>7</v>
      </c>
      <c r="O166" s="56">
        <f t="shared" si="10"/>
        <v>1</v>
      </c>
      <c r="P166" s="57">
        <v>44440</v>
      </c>
      <c r="Q166" s="26"/>
    </row>
    <row r="167" spans="1:17" ht="26.25" x14ac:dyDescent="0.25">
      <c r="A167" s="12" t="s">
        <v>1071</v>
      </c>
      <c r="B167" s="5" t="s">
        <v>584</v>
      </c>
      <c r="C167" s="5" t="s">
        <v>721</v>
      </c>
      <c r="D167" s="8" t="s">
        <v>43</v>
      </c>
      <c r="E167" s="6" t="s">
        <v>87</v>
      </c>
      <c r="F167" s="6" t="s">
        <v>949</v>
      </c>
      <c r="G167" s="12">
        <v>0</v>
      </c>
      <c r="H167" s="12">
        <v>0</v>
      </c>
      <c r="I167" s="12">
        <v>0</v>
      </c>
      <c r="J167" s="12">
        <v>1</v>
      </c>
      <c r="K167" s="56">
        <v>0</v>
      </c>
      <c r="L167" s="56">
        <v>16</v>
      </c>
      <c r="M167" s="56">
        <f t="shared" si="11"/>
        <v>1</v>
      </c>
      <c r="N167" s="56">
        <f t="shared" si="9"/>
        <v>0</v>
      </c>
      <c r="O167" s="56">
        <f t="shared" si="10"/>
        <v>16</v>
      </c>
      <c r="P167" s="57">
        <v>44440</v>
      </c>
      <c r="Q167" s="26"/>
    </row>
    <row r="168" spans="1:17" ht="26.25" x14ac:dyDescent="0.25">
      <c r="A168" s="12" t="s">
        <v>1180</v>
      </c>
      <c r="B168" s="5" t="s">
        <v>584</v>
      </c>
      <c r="C168" s="15" t="s">
        <v>721</v>
      </c>
      <c r="D168" s="6" t="s">
        <v>54</v>
      </c>
      <c r="E168" s="6" t="s">
        <v>18</v>
      </c>
      <c r="F168" s="6" t="s">
        <v>526</v>
      </c>
      <c r="G168" s="12">
        <v>0</v>
      </c>
      <c r="H168" s="12">
        <v>0</v>
      </c>
      <c r="I168" s="12">
        <v>0</v>
      </c>
      <c r="J168" s="12">
        <v>0</v>
      </c>
      <c r="K168" s="56">
        <v>5</v>
      </c>
      <c r="L168" s="56">
        <v>23</v>
      </c>
      <c r="M168" s="56">
        <f t="shared" si="11"/>
        <v>0</v>
      </c>
      <c r="N168" s="56">
        <f t="shared" si="9"/>
        <v>5</v>
      </c>
      <c r="O168" s="56">
        <f t="shared" si="10"/>
        <v>23</v>
      </c>
      <c r="P168" s="57">
        <v>44470</v>
      </c>
      <c r="Q168" s="26"/>
    </row>
    <row r="169" spans="1:17" ht="26.25" x14ac:dyDescent="0.25">
      <c r="A169" s="12" t="s">
        <v>1180</v>
      </c>
      <c r="B169" s="5" t="s">
        <v>584</v>
      </c>
      <c r="C169" s="15" t="s">
        <v>1221</v>
      </c>
      <c r="D169" s="6" t="s">
        <v>216</v>
      </c>
      <c r="E169" s="6" t="s">
        <v>27</v>
      </c>
      <c r="F169" s="6" t="s">
        <v>526</v>
      </c>
      <c r="G169" s="12">
        <v>0</v>
      </c>
      <c r="H169" s="12">
        <v>0</v>
      </c>
      <c r="I169" s="12">
        <v>0</v>
      </c>
      <c r="J169" s="12">
        <v>0</v>
      </c>
      <c r="K169" s="56">
        <v>8</v>
      </c>
      <c r="L169" s="56">
        <v>10</v>
      </c>
      <c r="M169" s="56">
        <f t="shared" si="11"/>
        <v>0</v>
      </c>
      <c r="N169" s="56">
        <f t="shared" si="9"/>
        <v>8</v>
      </c>
      <c r="O169" s="56">
        <f t="shared" si="10"/>
        <v>10</v>
      </c>
      <c r="P169" s="57">
        <v>44470</v>
      </c>
      <c r="Q169" s="26"/>
    </row>
    <row r="170" spans="1:17" ht="26.25" x14ac:dyDescent="0.25">
      <c r="A170" s="12" t="s">
        <v>1071</v>
      </c>
      <c r="B170" s="5" t="s">
        <v>584</v>
      </c>
      <c r="C170" s="5" t="s">
        <v>722</v>
      </c>
      <c r="D170" s="8" t="s">
        <v>552</v>
      </c>
      <c r="E170" s="6" t="s">
        <v>27</v>
      </c>
      <c r="F170" s="6" t="s">
        <v>949</v>
      </c>
      <c r="G170" s="12">
        <v>0</v>
      </c>
      <c r="H170" s="12">
        <v>0</v>
      </c>
      <c r="I170" s="12">
        <v>0</v>
      </c>
      <c r="J170" s="12">
        <v>2</v>
      </c>
      <c r="K170" s="56">
        <v>1</v>
      </c>
      <c r="L170" s="56">
        <v>4</v>
      </c>
      <c r="M170" s="56">
        <f t="shared" si="11"/>
        <v>2</v>
      </c>
      <c r="N170" s="56">
        <f t="shared" si="9"/>
        <v>1</v>
      </c>
      <c r="O170" s="56">
        <f t="shared" si="10"/>
        <v>4</v>
      </c>
      <c r="P170" s="57">
        <v>44440</v>
      </c>
      <c r="Q170" s="26"/>
    </row>
    <row r="171" spans="1:17" ht="26.25" x14ac:dyDescent="0.25">
      <c r="A171" s="12" t="s">
        <v>1071</v>
      </c>
      <c r="B171" s="5" t="s">
        <v>584</v>
      </c>
      <c r="C171" s="5" t="s">
        <v>723</v>
      </c>
      <c r="D171" s="8" t="s">
        <v>30</v>
      </c>
      <c r="E171" s="6" t="s">
        <v>38</v>
      </c>
      <c r="F171" s="6" t="s">
        <v>526</v>
      </c>
      <c r="G171" s="12">
        <v>0</v>
      </c>
      <c r="H171" s="12">
        <v>0</v>
      </c>
      <c r="I171" s="12">
        <v>0</v>
      </c>
      <c r="J171" s="12">
        <v>2</v>
      </c>
      <c r="K171" s="56">
        <v>2</v>
      </c>
      <c r="L171" s="56">
        <v>14</v>
      </c>
      <c r="M171" s="56">
        <f t="shared" si="11"/>
        <v>2</v>
      </c>
      <c r="N171" s="56">
        <f t="shared" si="9"/>
        <v>2</v>
      </c>
      <c r="O171" s="56">
        <f t="shared" si="10"/>
        <v>14</v>
      </c>
      <c r="P171" s="57">
        <v>44440</v>
      </c>
      <c r="Q171" s="26"/>
    </row>
    <row r="172" spans="1:17" ht="26.25" x14ac:dyDescent="0.25">
      <c r="A172" s="12" t="s">
        <v>1071</v>
      </c>
      <c r="B172" s="5" t="s">
        <v>584</v>
      </c>
      <c r="C172" s="5" t="s">
        <v>724</v>
      </c>
      <c r="D172" s="8" t="s">
        <v>54</v>
      </c>
      <c r="E172" s="6" t="s">
        <v>27</v>
      </c>
      <c r="F172" s="6" t="s">
        <v>526</v>
      </c>
      <c r="G172" s="12">
        <v>0</v>
      </c>
      <c r="H172" s="12">
        <v>0</v>
      </c>
      <c r="I172" s="12">
        <v>0</v>
      </c>
      <c r="J172" s="12">
        <v>0</v>
      </c>
      <c r="K172" s="56">
        <v>8</v>
      </c>
      <c r="L172" s="56">
        <v>22</v>
      </c>
      <c r="M172" s="56">
        <f t="shared" si="11"/>
        <v>0</v>
      </c>
      <c r="N172" s="56">
        <f t="shared" si="9"/>
        <v>8</v>
      </c>
      <c r="O172" s="56">
        <f t="shared" si="10"/>
        <v>22</v>
      </c>
      <c r="P172" s="57">
        <v>44440</v>
      </c>
      <c r="Q172" s="26"/>
    </row>
    <row r="173" spans="1:17" ht="26.25" x14ac:dyDescent="0.25">
      <c r="A173" s="12" t="s">
        <v>1071</v>
      </c>
      <c r="B173" s="5" t="s">
        <v>584</v>
      </c>
      <c r="C173" s="5" t="s">
        <v>725</v>
      </c>
      <c r="D173" s="8" t="s">
        <v>32</v>
      </c>
      <c r="E173" s="6" t="s">
        <v>15</v>
      </c>
      <c r="F173" s="6" t="s">
        <v>526</v>
      </c>
      <c r="G173" s="12">
        <v>0</v>
      </c>
      <c r="H173" s="12">
        <v>0</v>
      </c>
      <c r="I173" s="12">
        <v>0</v>
      </c>
      <c r="J173" s="12">
        <v>0</v>
      </c>
      <c r="K173" s="56">
        <v>5</v>
      </c>
      <c r="L173" s="56">
        <v>23</v>
      </c>
      <c r="M173" s="56">
        <f t="shared" si="11"/>
        <v>0</v>
      </c>
      <c r="N173" s="56">
        <f t="shared" si="9"/>
        <v>5</v>
      </c>
      <c r="O173" s="56">
        <f t="shared" si="10"/>
        <v>23</v>
      </c>
      <c r="P173" s="57">
        <v>44440</v>
      </c>
      <c r="Q173" s="26"/>
    </row>
    <row r="174" spans="1:17" ht="26.25" x14ac:dyDescent="0.25">
      <c r="A174" s="12" t="s">
        <v>1071</v>
      </c>
      <c r="B174" s="5" t="s">
        <v>584</v>
      </c>
      <c r="C174" s="5" t="s">
        <v>725</v>
      </c>
      <c r="D174" s="8" t="s">
        <v>726</v>
      </c>
      <c r="E174" s="6" t="s">
        <v>401</v>
      </c>
      <c r="F174" s="6" t="s">
        <v>526</v>
      </c>
      <c r="G174" s="12">
        <v>0</v>
      </c>
      <c r="H174" s="12">
        <v>0</v>
      </c>
      <c r="I174" s="12">
        <v>0</v>
      </c>
      <c r="J174" s="12">
        <v>0</v>
      </c>
      <c r="K174" s="56">
        <v>8</v>
      </c>
      <c r="L174" s="56">
        <v>10</v>
      </c>
      <c r="M174" s="56">
        <f t="shared" si="11"/>
        <v>0</v>
      </c>
      <c r="N174" s="56">
        <f t="shared" si="9"/>
        <v>8</v>
      </c>
      <c r="O174" s="56">
        <f t="shared" si="10"/>
        <v>10</v>
      </c>
      <c r="P174" s="57">
        <v>44442</v>
      </c>
      <c r="Q174" s="26"/>
    </row>
    <row r="175" spans="1:17" ht="26.25" x14ac:dyDescent="0.25">
      <c r="A175" s="12" t="s">
        <v>1071</v>
      </c>
      <c r="B175" s="5" t="s">
        <v>584</v>
      </c>
      <c r="C175" s="5" t="s">
        <v>727</v>
      </c>
      <c r="D175" s="8" t="s">
        <v>76</v>
      </c>
      <c r="E175" s="6" t="s">
        <v>44</v>
      </c>
      <c r="F175" s="6" t="s">
        <v>949</v>
      </c>
      <c r="G175" s="12">
        <v>2</v>
      </c>
      <c r="H175" s="12">
        <v>0</v>
      </c>
      <c r="I175" s="12">
        <v>0</v>
      </c>
      <c r="J175" s="12">
        <v>0</v>
      </c>
      <c r="K175" s="56">
        <v>8</v>
      </c>
      <c r="L175" s="56">
        <v>22</v>
      </c>
      <c r="M175" s="56">
        <f t="shared" si="11"/>
        <v>2</v>
      </c>
      <c r="N175" s="56">
        <f t="shared" si="9"/>
        <v>8</v>
      </c>
      <c r="O175" s="56">
        <f t="shared" si="10"/>
        <v>22</v>
      </c>
      <c r="P175" s="57">
        <v>44440</v>
      </c>
      <c r="Q175" s="26"/>
    </row>
    <row r="176" spans="1:17" ht="26.25" x14ac:dyDescent="0.25">
      <c r="A176" s="12" t="s">
        <v>1071</v>
      </c>
      <c r="B176" s="5" t="s">
        <v>584</v>
      </c>
      <c r="C176" s="5" t="s">
        <v>728</v>
      </c>
      <c r="D176" s="8" t="s">
        <v>60</v>
      </c>
      <c r="E176" s="6" t="s">
        <v>55</v>
      </c>
      <c r="F176" s="6" t="s">
        <v>949</v>
      </c>
      <c r="G176" s="12">
        <v>0</v>
      </c>
      <c r="H176" s="12">
        <v>0</v>
      </c>
      <c r="I176" s="12">
        <v>0</v>
      </c>
      <c r="J176" s="12">
        <v>1</v>
      </c>
      <c r="K176" s="56">
        <v>5</v>
      </c>
      <c r="L176" s="56">
        <v>20</v>
      </c>
      <c r="M176" s="56">
        <f t="shared" si="11"/>
        <v>1</v>
      </c>
      <c r="N176" s="56">
        <f t="shared" si="9"/>
        <v>5</v>
      </c>
      <c r="O176" s="56">
        <f t="shared" si="10"/>
        <v>20</v>
      </c>
      <c r="P176" s="65">
        <v>44441</v>
      </c>
      <c r="Q176" s="26"/>
    </row>
    <row r="177" spans="1:17" ht="26.25" x14ac:dyDescent="0.25">
      <c r="A177" s="12" t="s">
        <v>1071</v>
      </c>
      <c r="B177" s="5" t="s">
        <v>584</v>
      </c>
      <c r="C177" s="5" t="s">
        <v>729</v>
      </c>
      <c r="D177" s="8" t="s">
        <v>86</v>
      </c>
      <c r="E177" s="6" t="s">
        <v>288</v>
      </c>
      <c r="F177" s="6" t="s">
        <v>526</v>
      </c>
      <c r="G177" s="12">
        <v>0</v>
      </c>
      <c r="H177" s="12">
        <v>0</v>
      </c>
      <c r="I177" s="12">
        <v>0</v>
      </c>
      <c r="J177" s="12">
        <v>0</v>
      </c>
      <c r="K177" s="56">
        <v>8</v>
      </c>
      <c r="L177" s="56">
        <v>19</v>
      </c>
      <c r="M177" s="56">
        <f t="shared" si="11"/>
        <v>0</v>
      </c>
      <c r="N177" s="56">
        <f t="shared" si="9"/>
        <v>8</v>
      </c>
      <c r="O177" s="56">
        <f t="shared" si="10"/>
        <v>19</v>
      </c>
      <c r="P177" s="57">
        <v>44440</v>
      </c>
      <c r="Q177" s="26"/>
    </row>
    <row r="178" spans="1:17" ht="26.25" x14ac:dyDescent="0.25">
      <c r="A178" s="12" t="s">
        <v>1180</v>
      </c>
      <c r="B178" s="5" t="s">
        <v>584</v>
      </c>
      <c r="C178" s="15" t="s">
        <v>1222</v>
      </c>
      <c r="D178" s="6" t="s">
        <v>674</v>
      </c>
      <c r="E178" s="6" t="s">
        <v>127</v>
      </c>
      <c r="F178" s="6" t="s">
        <v>526</v>
      </c>
      <c r="G178" s="12">
        <v>0</v>
      </c>
      <c r="H178" s="12">
        <v>0</v>
      </c>
      <c r="I178" s="12">
        <v>0</v>
      </c>
      <c r="J178" s="12">
        <v>0</v>
      </c>
      <c r="K178" s="56">
        <v>0</v>
      </c>
      <c r="L178" s="56">
        <v>0</v>
      </c>
      <c r="M178" s="56">
        <f t="shared" si="11"/>
        <v>0</v>
      </c>
      <c r="N178" s="56">
        <f t="shared" si="9"/>
        <v>0</v>
      </c>
      <c r="O178" s="56">
        <f t="shared" si="10"/>
        <v>0</v>
      </c>
      <c r="P178" s="57">
        <v>44470</v>
      </c>
      <c r="Q178" s="26"/>
    </row>
    <row r="179" spans="1:17" ht="26.25" x14ac:dyDescent="0.25">
      <c r="A179" s="12" t="s">
        <v>1071</v>
      </c>
      <c r="B179" s="5" t="s">
        <v>584</v>
      </c>
      <c r="C179" s="5" t="s">
        <v>730</v>
      </c>
      <c r="D179" s="8" t="s">
        <v>51</v>
      </c>
      <c r="E179" s="6" t="s">
        <v>49</v>
      </c>
      <c r="F179" s="6" t="s">
        <v>526</v>
      </c>
      <c r="G179" s="12">
        <v>0</v>
      </c>
      <c r="H179" s="12">
        <v>3</v>
      </c>
      <c r="I179" s="12">
        <v>23</v>
      </c>
      <c r="J179" s="12">
        <v>0</v>
      </c>
      <c r="K179" s="56">
        <v>5</v>
      </c>
      <c r="L179" s="56">
        <v>23</v>
      </c>
      <c r="M179" s="56">
        <f t="shared" si="11"/>
        <v>0</v>
      </c>
      <c r="N179" s="56">
        <f t="shared" si="9"/>
        <v>9</v>
      </c>
      <c r="O179" s="56">
        <f t="shared" si="10"/>
        <v>16</v>
      </c>
      <c r="P179" s="57">
        <v>44440</v>
      </c>
      <c r="Q179" s="26"/>
    </row>
    <row r="180" spans="1:17" ht="26.25" x14ac:dyDescent="0.25">
      <c r="A180" s="12" t="s">
        <v>1071</v>
      </c>
      <c r="B180" s="5" t="s">
        <v>584</v>
      </c>
      <c r="C180" s="5" t="s">
        <v>731</v>
      </c>
      <c r="D180" s="8" t="s">
        <v>175</v>
      </c>
      <c r="E180" s="6" t="s">
        <v>55</v>
      </c>
      <c r="F180" s="6" t="s">
        <v>526</v>
      </c>
      <c r="G180" s="12">
        <v>0</v>
      </c>
      <c r="H180" s="12">
        <v>0</v>
      </c>
      <c r="I180" s="12">
        <v>0</v>
      </c>
      <c r="J180" s="12">
        <v>1</v>
      </c>
      <c r="K180" s="56">
        <v>5</v>
      </c>
      <c r="L180" s="56">
        <v>3</v>
      </c>
      <c r="M180" s="56">
        <f t="shared" si="11"/>
        <v>1</v>
      </c>
      <c r="N180" s="56">
        <f t="shared" si="9"/>
        <v>5</v>
      </c>
      <c r="O180" s="56">
        <f t="shared" si="10"/>
        <v>3</v>
      </c>
      <c r="P180" s="57">
        <v>44440</v>
      </c>
      <c r="Q180" s="26"/>
    </row>
    <row r="181" spans="1:17" ht="26.25" x14ac:dyDescent="0.25">
      <c r="A181" s="12" t="s">
        <v>1071</v>
      </c>
      <c r="B181" s="5" t="s">
        <v>584</v>
      </c>
      <c r="C181" s="5" t="s">
        <v>732</v>
      </c>
      <c r="D181" s="8" t="s">
        <v>62</v>
      </c>
      <c r="E181" s="6" t="s">
        <v>127</v>
      </c>
      <c r="F181" s="6" t="s">
        <v>526</v>
      </c>
      <c r="G181" s="12">
        <v>0</v>
      </c>
      <c r="H181" s="12">
        <v>0</v>
      </c>
      <c r="I181" s="12">
        <v>0</v>
      </c>
      <c r="J181" s="12">
        <v>1</v>
      </c>
      <c r="K181" s="56">
        <v>4</v>
      </c>
      <c r="L181" s="56">
        <v>12</v>
      </c>
      <c r="M181" s="56">
        <f t="shared" si="11"/>
        <v>1</v>
      </c>
      <c r="N181" s="56">
        <f t="shared" si="9"/>
        <v>4</v>
      </c>
      <c r="O181" s="56">
        <f t="shared" si="10"/>
        <v>12</v>
      </c>
      <c r="P181" s="57">
        <v>44440</v>
      </c>
      <c r="Q181" s="26"/>
    </row>
    <row r="182" spans="1:17" ht="26.25" x14ac:dyDescent="0.25">
      <c r="A182" s="12" t="s">
        <v>1071</v>
      </c>
      <c r="B182" s="5" t="s">
        <v>584</v>
      </c>
      <c r="C182" s="5" t="s">
        <v>732</v>
      </c>
      <c r="D182" s="8" t="s">
        <v>216</v>
      </c>
      <c r="E182" s="6" t="s">
        <v>71</v>
      </c>
      <c r="F182" s="6" t="s">
        <v>526</v>
      </c>
      <c r="G182" s="12">
        <v>0</v>
      </c>
      <c r="H182" s="12">
        <v>0</v>
      </c>
      <c r="I182" s="12">
        <v>0</v>
      </c>
      <c r="J182" s="12">
        <v>1</v>
      </c>
      <c r="K182" s="56">
        <v>1</v>
      </c>
      <c r="L182" s="56">
        <v>13</v>
      </c>
      <c r="M182" s="56">
        <f t="shared" si="11"/>
        <v>1</v>
      </c>
      <c r="N182" s="56">
        <f t="shared" si="9"/>
        <v>1</v>
      </c>
      <c r="O182" s="56">
        <f t="shared" si="10"/>
        <v>13</v>
      </c>
      <c r="P182" s="57">
        <v>44440</v>
      </c>
      <c r="Q182" s="26"/>
    </row>
    <row r="183" spans="1:17" ht="26.25" x14ac:dyDescent="0.25">
      <c r="A183" s="12" t="s">
        <v>1180</v>
      </c>
      <c r="B183" s="5" t="s">
        <v>584</v>
      </c>
      <c r="C183" s="15" t="s">
        <v>1223</v>
      </c>
      <c r="D183" s="6" t="s">
        <v>136</v>
      </c>
      <c r="E183" s="6" t="s">
        <v>87</v>
      </c>
      <c r="F183" s="6" t="s">
        <v>949</v>
      </c>
      <c r="G183" s="12">
        <v>0</v>
      </c>
      <c r="H183" s="12">
        <v>0</v>
      </c>
      <c r="I183" s="12">
        <v>0</v>
      </c>
      <c r="J183" s="12">
        <v>0</v>
      </c>
      <c r="K183" s="56">
        <v>9</v>
      </c>
      <c r="L183" s="56">
        <v>19</v>
      </c>
      <c r="M183" s="56">
        <f t="shared" si="11"/>
        <v>0</v>
      </c>
      <c r="N183" s="56">
        <f t="shared" si="9"/>
        <v>9</v>
      </c>
      <c r="O183" s="56">
        <f t="shared" si="10"/>
        <v>19</v>
      </c>
      <c r="P183" s="57">
        <v>44470</v>
      </c>
      <c r="Q183" s="26"/>
    </row>
    <row r="184" spans="1:17" ht="26.25" x14ac:dyDescent="0.25">
      <c r="A184" s="12" t="s">
        <v>1071</v>
      </c>
      <c r="B184" s="5" t="s">
        <v>584</v>
      </c>
      <c r="C184" s="5" t="s">
        <v>733</v>
      </c>
      <c r="D184" s="8" t="s">
        <v>78</v>
      </c>
      <c r="E184" s="6" t="s">
        <v>66</v>
      </c>
      <c r="F184" s="6" t="s">
        <v>526</v>
      </c>
      <c r="G184" s="12">
        <v>0</v>
      </c>
      <c r="H184" s="12">
        <v>0</v>
      </c>
      <c r="I184" s="12">
        <v>0</v>
      </c>
      <c r="J184" s="12">
        <v>1</v>
      </c>
      <c r="K184" s="56">
        <v>6</v>
      </c>
      <c r="L184" s="56">
        <v>17</v>
      </c>
      <c r="M184" s="56">
        <f t="shared" si="11"/>
        <v>1</v>
      </c>
      <c r="N184" s="56">
        <f t="shared" si="9"/>
        <v>6</v>
      </c>
      <c r="O184" s="56">
        <f t="shared" si="10"/>
        <v>17</v>
      </c>
      <c r="P184" s="57">
        <v>44442</v>
      </c>
      <c r="Q184" s="26"/>
    </row>
    <row r="185" spans="1:17" ht="26.25" x14ac:dyDescent="0.25">
      <c r="A185" s="12" t="s">
        <v>1071</v>
      </c>
      <c r="B185" s="5" t="s">
        <v>584</v>
      </c>
      <c r="C185" s="5" t="s">
        <v>734</v>
      </c>
      <c r="D185" s="8" t="s">
        <v>216</v>
      </c>
      <c r="E185" s="6" t="s">
        <v>49</v>
      </c>
      <c r="F185" s="6" t="s">
        <v>526</v>
      </c>
      <c r="G185" s="12">
        <v>0</v>
      </c>
      <c r="H185" s="12">
        <v>0</v>
      </c>
      <c r="I185" s="12">
        <v>0</v>
      </c>
      <c r="J185" s="12">
        <v>0</v>
      </c>
      <c r="K185" s="56">
        <v>8</v>
      </c>
      <c r="L185" s="56">
        <v>22</v>
      </c>
      <c r="M185" s="56">
        <f t="shared" si="11"/>
        <v>0</v>
      </c>
      <c r="N185" s="56">
        <f t="shared" si="9"/>
        <v>8</v>
      </c>
      <c r="O185" s="56">
        <f t="shared" si="10"/>
        <v>22</v>
      </c>
      <c r="P185" s="57">
        <v>44440</v>
      </c>
      <c r="Q185" s="26"/>
    </row>
    <row r="186" spans="1:17" ht="26.25" x14ac:dyDescent="0.25">
      <c r="A186" s="12" t="s">
        <v>1071</v>
      </c>
      <c r="B186" s="5" t="s">
        <v>584</v>
      </c>
      <c r="C186" s="5" t="s">
        <v>735</v>
      </c>
      <c r="D186" s="8" t="s">
        <v>198</v>
      </c>
      <c r="E186" s="6" t="s">
        <v>47</v>
      </c>
      <c r="F186" s="6" t="s">
        <v>526</v>
      </c>
      <c r="G186" s="12">
        <v>0</v>
      </c>
      <c r="H186" s="12">
        <v>0</v>
      </c>
      <c r="I186" s="12">
        <v>0</v>
      </c>
      <c r="J186" s="12">
        <v>1</v>
      </c>
      <c r="K186" s="56">
        <v>11</v>
      </c>
      <c r="L186" s="56">
        <v>14</v>
      </c>
      <c r="M186" s="56">
        <f t="shared" si="11"/>
        <v>1</v>
      </c>
      <c r="N186" s="56">
        <f t="shared" si="9"/>
        <v>11</v>
      </c>
      <c r="O186" s="56">
        <f t="shared" si="10"/>
        <v>14</v>
      </c>
      <c r="P186" s="57">
        <v>44440</v>
      </c>
      <c r="Q186" s="26"/>
    </row>
    <row r="187" spans="1:17" ht="26.25" x14ac:dyDescent="0.25">
      <c r="A187" s="12" t="s">
        <v>1180</v>
      </c>
      <c r="B187" s="5" t="s">
        <v>584</v>
      </c>
      <c r="C187" s="15" t="s">
        <v>1224</v>
      </c>
      <c r="D187" s="6" t="s">
        <v>1225</v>
      </c>
      <c r="E187" s="6" t="s">
        <v>288</v>
      </c>
      <c r="F187" s="6" t="s">
        <v>526</v>
      </c>
      <c r="G187" s="12">
        <v>0</v>
      </c>
      <c r="H187" s="12">
        <v>0</v>
      </c>
      <c r="I187" s="12">
        <v>0</v>
      </c>
      <c r="J187" s="12">
        <v>0</v>
      </c>
      <c r="K187" s="56">
        <v>5</v>
      </c>
      <c r="L187" s="56">
        <v>23</v>
      </c>
      <c r="M187" s="56">
        <f t="shared" si="11"/>
        <v>0</v>
      </c>
      <c r="N187" s="56">
        <f t="shared" si="9"/>
        <v>5</v>
      </c>
      <c r="O187" s="56">
        <f t="shared" si="10"/>
        <v>23</v>
      </c>
      <c r="P187" s="57">
        <v>44470</v>
      </c>
      <c r="Q187" s="26"/>
    </row>
    <row r="188" spans="1:17" ht="26.25" x14ac:dyDescent="0.25">
      <c r="A188" s="12" t="s">
        <v>1071</v>
      </c>
      <c r="B188" s="5" t="s">
        <v>584</v>
      </c>
      <c r="C188" s="5" t="s">
        <v>736</v>
      </c>
      <c r="D188" s="8" t="s">
        <v>737</v>
      </c>
      <c r="E188" s="6" t="s">
        <v>318</v>
      </c>
      <c r="F188" s="6" t="s">
        <v>526</v>
      </c>
      <c r="G188" s="12">
        <v>0</v>
      </c>
      <c r="H188" s="12">
        <v>0</v>
      </c>
      <c r="I188" s="12">
        <v>0</v>
      </c>
      <c r="J188" s="12">
        <v>0</v>
      </c>
      <c r="K188" s="56">
        <v>9</v>
      </c>
      <c r="L188" s="56">
        <v>6</v>
      </c>
      <c r="M188" s="56">
        <f t="shared" si="11"/>
        <v>0</v>
      </c>
      <c r="N188" s="56">
        <f t="shared" si="9"/>
        <v>9</v>
      </c>
      <c r="O188" s="56">
        <f t="shared" si="10"/>
        <v>6</v>
      </c>
      <c r="P188" s="65">
        <v>44441</v>
      </c>
      <c r="Q188" s="26"/>
    </row>
    <row r="189" spans="1:17" ht="26.25" x14ac:dyDescent="0.25">
      <c r="A189" s="12" t="s">
        <v>1071</v>
      </c>
      <c r="B189" s="5" t="s">
        <v>584</v>
      </c>
      <c r="C189" s="5" t="s">
        <v>738</v>
      </c>
      <c r="D189" s="8" t="s">
        <v>216</v>
      </c>
      <c r="E189" s="6" t="s">
        <v>27</v>
      </c>
      <c r="F189" s="6" t="s">
        <v>949</v>
      </c>
      <c r="G189" s="12">
        <v>0</v>
      </c>
      <c r="H189" s="12">
        <v>0</v>
      </c>
      <c r="I189" s="12">
        <v>0</v>
      </c>
      <c r="J189" s="12">
        <v>4</v>
      </c>
      <c r="K189" s="56">
        <v>1</v>
      </c>
      <c r="L189" s="56">
        <v>8</v>
      </c>
      <c r="M189" s="56">
        <f t="shared" si="11"/>
        <v>4</v>
      </c>
      <c r="N189" s="56">
        <f t="shared" si="9"/>
        <v>1</v>
      </c>
      <c r="O189" s="56">
        <f t="shared" si="10"/>
        <v>8</v>
      </c>
      <c r="P189" s="57">
        <v>44440</v>
      </c>
      <c r="Q189" s="26"/>
    </row>
    <row r="190" spans="1:17" ht="26.25" x14ac:dyDescent="0.25">
      <c r="A190" s="12" t="s">
        <v>1071</v>
      </c>
      <c r="B190" s="5" t="s">
        <v>584</v>
      </c>
      <c r="C190" s="5" t="s">
        <v>739</v>
      </c>
      <c r="D190" s="8" t="s">
        <v>55</v>
      </c>
      <c r="E190" s="6" t="s">
        <v>132</v>
      </c>
      <c r="F190" s="6" t="s">
        <v>526</v>
      </c>
      <c r="G190" s="12">
        <v>0</v>
      </c>
      <c r="H190" s="12">
        <v>0</v>
      </c>
      <c r="I190" s="12">
        <v>0</v>
      </c>
      <c r="J190" s="12">
        <v>2</v>
      </c>
      <c r="K190" s="56">
        <v>3</v>
      </c>
      <c r="L190" s="56">
        <v>8</v>
      </c>
      <c r="M190" s="56">
        <f t="shared" si="11"/>
        <v>2</v>
      </c>
      <c r="N190" s="56">
        <f t="shared" si="9"/>
        <v>3</v>
      </c>
      <c r="O190" s="56">
        <f t="shared" si="10"/>
        <v>8</v>
      </c>
      <c r="P190" s="57">
        <v>44440</v>
      </c>
      <c r="Q190" s="26"/>
    </row>
    <row r="191" spans="1:17" ht="26.25" x14ac:dyDescent="0.25">
      <c r="A191" s="12" t="s">
        <v>1071</v>
      </c>
      <c r="B191" s="5" t="s">
        <v>584</v>
      </c>
      <c r="C191" s="5" t="s">
        <v>740</v>
      </c>
      <c r="D191" s="8" t="s">
        <v>171</v>
      </c>
      <c r="E191" s="6" t="s">
        <v>87</v>
      </c>
      <c r="F191" s="6" t="s">
        <v>526</v>
      </c>
      <c r="G191" s="12">
        <v>2</v>
      </c>
      <c r="H191" s="12">
        <v>0</v>
      </c>
      <c r="I191" s="12">
        <v>3</v>
      </c>
      <c r="J191" s="12">
        <v>0</v>
      </c>
      <c r="K191" s="56">
        <v>8</v>
      </c>
      <c r="L191" s="56">
        <v>11</v>
      </c>
      <c r="M191" s="56">
        <f t="shared" si="11"/>
        <v>2</v>
      </c>
      <c r="N191" s="56">
        <f t="shared" si="9"/>
        <v>8</v>
      </c>
      <c r="O191" s="56">
        <f t="shared" si="10"/>
        <v>14</v>
      </c>
      <c r="P191" s="57">
        <v>44440</v>
      </c>
      <c r="Q191" s="26"/>
    </row>
    <row r="192" spans="1:17" ht="26.25" x14ac:dyDescent="0.25">
      <c r="A192" s="12" t="s">
        <v>1180</v>
      </c>
      <c r="B192" s="5" t="s">
        <v>584</v>
      </c>
      <c r="C192" s="15" t="s">
        <v>1226</v>
      </c>
      <c r="D192" s="6" t="s">
        <v>43</v>
      </c>
      <c r="E192" s="6" t="s">
        <v>1227</v>
      </c>
      <c r="F192" s="6" t="s">
        <v>526</v>
      </c>
      <c r="G192" s="12">
        <v>0</v>
      </c>
      <c r="H192" s="12">
        <v>0</v>
      </c>
      <c r="I192" s="12">
        <v>0</v>
      </c>
      <c r="J192" s="12">
        <v>0</v>
      </c>
      <c r="K192" s="56">
        <v>9</v>
      </c>
      <c r="L192" s="56">
        <v>21</v>
      </c>
      <c r="M192" s="56">
        <f t="shared" si="11"/>
        <v>0</v>
      </c>
      <c r="N192" s="56">
        <f t="shared" si="9"/>
        <v>9</v>
      </c>
      <c r="O192" s="56">
        <f t="shared" si="10"/>
        <v>21</v>
      </c>
      <c r="P192" s="57">
        <v>44470</v>
      </c>
      <c r="Q192" s="26"/>
    </row>
    <row r="193" spans="1:17" ht="26.25" x14ac:dyDescent="0.25">
      <c r="A193" s="12" t="s">
        <v>1419</v>
      </c>
      <c r="B193" s="5" t="s">
        <v>584</v>
      </c>
      <c r="C193" s="40" t="s">
        <v>1417</v>
      </c>
      <c r="D193" s="41" t="s">
        <v>1398</v>
      </c>
      <c r="E193" s="41" t="s">
        <v>24</v>
      </c>
      <c r="F193" s="8" t="s">
        <v>1413</v>
      </c>
      <c r="G193" s="12">
        <v>0</v>
      </c>
      <c r="H193" s="12">
        <v>0</v>
      </c>
      <c r="I193" s="12">
        <v>0</v>
      </c>
      <c r="J193" s="12">
        <v>1</v>
      </c>
      <c r="K193" s="56">
        <v>5</v>
      </c>
      <c r="L193" s="56">
        <v>19</v>
      </c>
      <c r="M193" s="56">
        <f t="shared" si="11"/>
        <v>1</v>
      </c>
      <c r="N193" s="56">
        <f t="shared" si="9"/>
        <v>5</v>
      </c>
      <c r="O193" s="56">
        <f t="shared" si="10"/>
        <v>19</v>
      </c>
      <c r="P193" s="57">
        <v>44509</v>
      </c>
      <c r="Q193" s="26"/>
    </row>
    <row r="194" spans="1:17" ht="26.25" x14ac:dyDescent="0.25">
      <c r="A194" s="12" t="s">
        <v>1180</v>
      </c>
      <c r="B194" s="5" t="s">
        <v>584</v>
      </c>
      <c r="C194" s="15" t="s">
        <v>1228</v>
      </c>
      <c r="D194" s="6" t="s">
        <v>82</v>
      </c>
      <c r="E194" s="6" t="s">
        <v>132</v>
      </c>
      <c r="F194" s="6" t="s">
        <v>526</v>
      </c>
      <c r="G194" s="12">
        <v>0</v>
      </c>
      <c r="H194" s="12">
        <v>0</v>
      </c>
      <c r="I194" s="12">
        <v>0</v>
      </c>
      <c r="J194" s="12">
        <v>0</v>
      </c>
      <c r="K194" s="56">
        <v>0</v>
      </c>
      <c r="L194" s="56">
        <v>0</v>
      </c>
      <c r="M194" s="56">
        <v>0</v>
      </c>
      <c r="N194" s="56">
        <f t="shared" si="9"/>
        <v>0</v>
      </c>
      <c r="O194" s="56">
        <f t="shared" si="10"/>
        <v>0</v>
      </c>
      <c r="P194" s="57">
        <v>44470</v>
      </c>
      <c r="Q194" s="26"/>
    </row>
    <row r="195" spans="1:17" ht="26.25" x14ac:dyDescent="0.25">
      <c r="A195" s="12" t="s">
        <v>1379</v>
      </c>
      <c r="B195" s="5" t="s">
        <v>584</v>
      </c>
      <c r="C195" s="19" t="s">
        <v>1406</v>
      </c>
      <c r="D195" s="20" t="s">
        <v>54</v>
      </c>
      <c r="E195" s="20" t="s">
        <v>55</v>
      </c>
      <c r="F195" s="20" t="s">
        <v>526</v>
      </c>
      <c r="G195" s="12">
        <v>0</v>
      </c>
      <c r="H195" s="12">
        <v>0</v>
      </c>
      <c r="I195" s="12">
        <v>0</v>
      </c>
      <c r="J195" s="12">
        <v>0</v>
      </c>
      <c r="K195" s="56">
        <v>5</v>
      </c>
      <c r="L195" s="56">
        <v>23</v>
      </c>
      <c r="M195" s="56">
        <f t="shared" ref="M195:M222" si="12">INT((L195+I195+K195*30+H195*30+J195*360+G195*360)/360)</f>
        <v>0</v>
      </c>
      <c r="N195" s="56">
        <f t="shared" ref="N195:N222" si="13">INT(((L195+I195+K195*30+H195*30+J195*360+G195*360)-(M195*360))/30)</f>
        <v>5</v>
      </c>
      <c r="O195" s="56">
        <f t="shared" ref="O195:O222" si="14">(L195+I195+K195*30+H195*30+J195*360+G195*360)-(M195*360)-(N195*30)</f>
        <v>23</v>
      </c>
      <c r="P195" s="57">
        <v>44502</v>
      </c>
      <c r="Q195" s="26"/>
    </row>
    <row r="196" spans="1:17" ht="26.25" x14ac:dyDescent="0.25">
      <c r="A196" s="12" t="s">
        <v>1071</v>
      </c>
      <c r="B196" s="5" t="s">
        <v>584</v>
      </c>
      <c r="C196" s="5" t="s">
        <v>741</v>
      </c>
      <c r="D196" s="8" t="s">
        <v>76</v>
      </c>
      <c r="E196" s="6" t="s">
        <v>87</v>
      </c>
      <c r="F196" s="6" t="s">
        <v>526</v>
      </c>
      <c r="G196" s="12">
        <v>0</v>
      </c>
      <c r="H196" s="12">
        <v>0</v>
      </c>
      <c r="I196" s="12">
        <v>0</v>
      </c>
      <c r="J196" s="12">
        <v>2</v>
      </c>
      <c r="K196" s="56">
        <v>3</v>
      </c>
      <c r="L196" s="56">
        <v>9</v>
      </c>
      <c r="M196" s="56">
        <f t="shared" si="12"/>
        <v>2</v>
      </c>
      <c r="N196" s="56">
        <f t="shared" si="13"/>
        <v>3</v>
      </c>
      <c r="O196" s="56">
        <f t="shared" si="14"/>
        <v>9</v>
      </c>
      <c r="P196" s="57">
        <v>44440</v>
      </c>
      <c r="Q196" s="26"/>
    </row>
    <row r="197" spans="1:17" ht="26.25" x14ac:dyDescent="0.25">
      <c r="A197" s="12" t="s">
        <v>1071</v>
      </c>
      <c r="B197" s="5" t="s">
        <v>584</v>
      </c>
      <c r="C197" s="5" t="s">
        <v>742</v>
      </c>
      <c r="D197" s="8" t="s">
        <v>62</v>
      </c>
      <c r="E197" s="6" t="s">
        <v>475</v>
      </c>
      <c r="F197" s="6" t="s">
        <v>526</v>
      </c>
      <c r="G197" s="12">
        <v>0</v>
      </c>
      <c r="H197" s="12">
        <v>0</v>
      </c>
      <c r="I197" s="12">
        <v>0</v>
      </c>
      <c r="J197" s="12">
        <v>1</v>
      </c>
      <c r="K197" s="56">
        <v>0</v>
      </c>
      <c r="L197" s="56">
        <v>20</v>
      </c>
      <c r="M197" s="56">
        <f t="shared" si="12"/>
        <v>1</v>
      </c>
      <c r="N197" s="56">
        <f t="shared" si="13"/>
        <v>0</v>
      </c>
      <c r="O197" s="56">
        <f t="shared" si="14"/>
        <v>20</v>
      </c>
      <c r="P197" s="57">
        <v>44440</v>
      </c>
      <c r="Q197" s="26"/>
    </row>
    <row r="198" spans="1:17" ht="26.25" x14ac:dyDescent="0.25">
      <c r="A198" s="12" t="s">
        <v>1071</v>
      </c>
      <c r="B198" s="5" t="s">
        <v>584</v>
      </c>
      <c r="C198" s="5" t="s">
        <v>743</v>
      </c>
      <c r="D198" s="8" t="s">
        <v>179</v>
      </c>
      <c r="E198" s="6" t="s">
        <v>288</v>
      </c>
      <c r="F198" s="6" t="s">
        <v>526</v>
      </c>
      <c r="G198" s="12">
        <v>0</v>
      </c>
      <c r="H198" s="12">
        <v>0</v>
      </c>
      <c r="I198" s="12">
        <v>0</v>
      </c>
      <c r="J198" s="12">
        <v>1</v>
      </c>
      <c r="K198" s="56">
        <v>1</v>
      </c>
      <c r="L198" s="56">
        <v>3</v>
      </c>
      <c r="M198" s="56">
        <f t="shared" si="12"/>
        <v>1</v>
      </c>
      <c r="N198" s="56">
        <f t="shared" si="13"/>
        <v>1</v>
      </c>
      <c r="O198" s="56">
        <f t="shared" si="14"/>
        <v>3</v>
      </c>
      <c r="P198" s="57">
        <v>44440</v>
      </c>
      <c r="Q198" s="26"/>
    </row>
    <row r="199" spans="1:17" ht="26.25" x14ac:dyDescent="0.25">
      <c r="A199" s="12" t="s">
        <v>1071</v>
      </c>
      <c r="B199" s="5" t="s">
        <v>584</v>
      </c>
      <c r="C199" s="5" t="s">
        <v>743</v>
      </c>
      <c r="D199" s="8" t="s">
        <v>27</v>
      </c>
      <c r="E199" s="6" t="s">
        <v>744</v>
      </c>
      <c r="F199" s="6" t="s">
        <v>526</v>
      </c>
      <c r="G199" s="12">
        <v>0</v>
      </c>
      <c r="H199" s="12">
        <v>0</v>
      </c>
      <c r="I199" s="12">
        <v>0</v>
      </c>
      <c r="J199" s="12">
        <v>0</v>
      </c>
      <c r="K199" s="56">
        <v>5</v>
      </c>
      <c r="L199" s="56">
        <v>23</v>
      </c>
      <c r="M199" s="56">
        <f t="shared" si="12"/>
        <v>0</v>
      </c>
      <c r="N199" s="56">
        <f t="shared" si="13"/>
        <v>5</v>
      </c>
      <c r="O199" s="56">
        <f t="shared" si="14"/>
        <v>23</v>
      </c>
      <c r="P199" s="57">
        <v>44440</v>
      </c>
      <c r="Q199" s="26"/>
    </row>
    <row r="200" spans="1:17" ht="26.25" x14ac:dyDescent="0.25">
      <c r="A200" s="12" t="s">
        <v>1379</v>
      </c>
      <c r="B200" s="5" t="s">
        <v>584</v>
      </c>
      <c r="C200" s="19" t="s">
        <v>1407</v>
      </c>
      <c r="D200" s="20" t="s">
        <v>550</v>
      </c>
      <c r="E200" s="20" t="s">
        <v>101</v>
      </c>
      <c r="F200" s="20" t="s">
        <v>949</v>
      </c>
      <c r="G200" s="12">
        <v>0</v>
      </c>
      <c r="H200" s="12">
        <v>0</v>
      </c>
      <c r="I200" s="12">
        <v>0</v>
      </c>
      <c r="J200" s="12">
        <v>0</v>
      </c>
      <c r="K200" s="56">
        <v>5</v>
      </c>
      <c r="L200" s="56">
        <v>23</v>
      </c>
      <c r="M200" s="56">
        <f t="shared" si="12"/>
        <v>0</v>
      </c>
      <c r="N200" s="56">
        <f t="shared" si="13"/>
        <v>5</v>
      </c>
      <c r="O200" s="56">
        <f t="shared" si="14"/>
        <v>23</v>
      </c>
      <c r="P200" s="57">
        <v>44501</v>
      </c>
      <c r="Q200" s="26"/>
    </row>
    <row r="201" spans="1:17" ht="26.25" x14ac:dyDescent="0.25">
      <c r="A201" s="12" t="s">
        <v>1071</v>
      </c>
      <c r="B201" s="5" t="s">
        <v>584</v>
      </c>
      <c r="C201" s="5" t="s">
        <v>745</v>
      </c>
      <c r="D201" s="8" t="s">
        <v>32</v>
      </c>
      <c r="E201" s="6" t="s">
        <v>87</v>
      </c>
      <c r="F201" s="6" t="s">
        <v>526</v>
      </c>
      <c r="G201" s="12">
        <v>0</v>
      </c>
      <c r="H201" s="12">
        <v>0</v>
      </c>
      <c r="I201" s="12">
        <v>0</v>
      </c>
      <c r="J201" s="12">
        <v>1</v>
      </c>
      <c r="K201" s="56">
        <v>10</v>
      </c>
      <c r="L201" s="56">
        <v>14</v>
      </c>
      <c r="M201" s="56">
        <f t="shared" si="12"/>
        <v>1</v>
      </c>
      <c r="N201" s="56">
        <f t="shared" si="13"/>
        <v>10</v>
      </c>
      <c r="O201" s="56">
        <f t="shared" si="14"/>
        <v>14</v>
      </c>
      <c r="P201" s="65">
        <v>44441</v>
      </c>
      <c r="Q201" s="26"/>
    </row>
    <row r="202" spans="1:17" ht="26.25" x14ac:dyDescent="0.25">
      <c r="A202" s="12" t="s">
        <v>1071</v>
      </c>
      <c r="B202" s="5" t="s">
        <v>584</v>
      </c>
      <c r="C202" s="5" t="s">
        <v>746</v>
      </c>
      <c r="D202" s="8" t="s">
        <v>123</v>
      </c>
      <c r="E202" s="6" t="s">
        <v>18</v>
      </c>
      <c r="F202" s="6" t="s">
        <v>526</v>
      </c>
      <c r="G202" s="12">
        <v>0</v>
      </c>
      <c r="H202" s="12">
        <v>0</v>
      </c>
      <c r="I202" s="12">
        <v>0</v>
      </c>
      <c r="J202" s="12">
        <v>0</v>
      </c>
      <c r="K202" s="56">
        <v>8</v>
      </c>
      <c r="L202" s="56">
        <v>22</v>
      </c>
      <c r="M202" s="56">
        <f t="shared" si="12"/>
        <v>0</v>
      </c>
      <c r="N202" s="56">
        <f t="shared" si="13"/>
        <v>8</v>
      </c>
      <c r="O202" s="56">
        <f t="shared" si="14"/>
        <v>22</v>
      </c>
      <c r="P202" s="57">
        <v>44440</v>
      </c>
      <c r="Q202" s="26"/>
    </row>
    <row r="203" spans="1:17" ht="26.25" x14ac:dyDescent="0.25">
      <c r="A203" s="12" t="s">
        <v>1180</v>
      </c>
      <c r="B203" s="5" t="s">
        <v>584</v>
      </c>
      <c r="C203" s="15" t="s">
        <v>996</v>
      </c>
      <c r="D203" s="6" t="s">
        <v>1229</v>
      </c>
      <c r="E203" s="6" t="s">
        <v>288</v>
      </c>
      <c r="F203" s="6" t="s">
        <v>526</v>
      </c>
      <c r="G203" s="12">
        <v>0</v>
      </c>
      <c r="H203" s="12">
        <v>0</v>
      </c>
      <c r="I203" s="12">
        <v>0</v>
      </c>
      <c r="J203" s="12">
        <v>0</v>
      </c>
      <c r="K203" s="56">
        <v>5</v>
      </c>
      <c r="L203" s="56">
        <v>23</v>
      </c>
      <c r="M203" s="56">
        <f t="shared" si="12"/>
        <v>0</v>
      </c>
      <c r="N203" s="56">
        <f t="shared" si="13"/>
        <v>5</v>
      </c>
      <c r="O203" s="56">
        <f t="shared" si="14"/>
        <v>23</v>
      </c>
      <c r="P203" s="57">
        <v>44470</v>
      </c>
      <c r="Q203" s="26"/>
    </row>
    <row r="204" spans="1:17" ht="26.25" x14ac:dyDescent="0.25">
      <c r="A204" s="12" t="s">
        <v>1180</v>
      </c>
      <c r="B204" s="5" t="s">
        <v>584</v>
      </c>
      <c r="C204" s="15" t="s">
        <v>1230</v>
      </c>
      <c r="D204" s="6" t="s">
        <v>592</v>
      </c>
      <c r="E204" s="6" t="s">
        <v>27</v>
      </c>
      <c r="F204" s="6" t="s">
        <v>526</v>
      </c>
      <c r="G204" s="12">
        <v>0</v>
      </c>
      <c r="H204" s="12">
        <v>0</v>
      </c>
      <c r="I204" s="12">
        <v>0</v>
      </c>
      <c r="J204" s="12">
        <v>0</v>
      </c>
      <c r="K204" s="56">
        <v>5</v>
      </c>
      <c r="L204" s="56">
        <v>0</v>
      </c>
      <c r="M204" s="56">
        <f t="shared" si="12"/>
        <v>0</v>
      </c>
      <c r="N204" s="56">
        <f t="shared" si="13"/>
        <v>5</v>
      </c>
      <c r="O204" s="56">
        <f t="shared" si="14"/>
        <v>0</v>
      </c>
      <c r="P204" s="57">
        <v>44470</v>
      </c>
      <c r="Q204" s="26"/>
    </row>
    <row r="205" spans="1:17" ht="26.25" x14ac:dyDescent="0.25">
      <c r="A205" s="12" t="s">
        <v>1071</v>
      </c>
      <c r="B205" s="5" t="s">
        <v>584</v>
      </c>
      <c r="C205" s="5" t="s">
        <v>747</v>
      </c>
      <c r="D205" s="8" t="s">
        <v>38</v>
      </c>
      <c r="E205" s="6" t="s">
        <v>27</v>
      </c>
      <c r="F205" s="6" t="s">
        <v>526</v>
      </c>
      <c r="G205" s="12">
        <v>0</v>
      </c>
      <c r="H205" s="12">
        <v>0</v>
      </c>
      <c r="I205" s="12">
        <v>0</v>
      </c>
      <c r="J205" s="12">
        <v>1</v>
      </c>
      <c r="K205" s="56">
        <v>4</v>
      </c>
      <c r="L205" s="56">
        <v>27</v>
      </c>
      <c r="M205" s="56">
        <f t="shared" si="12"/>
        <v>1</v>
      </c>
      <c r="N205" s="56">
        <f t="shared" si="13"/>
        <v>4</v>
      </c>
      <c r="O205" s="56">
        <f t="shared" si="14"/>
        <v>27</v>
      </c>
      <c r="P205" s="57">
        <v>44440</v>
      </c>
      <c r="Q205" s="26"/>
    </row>
    <row r="206" spans="1:17" ht="26.25" x14ac:dyDescent="0.25">
      <c r="A206" s="12" t="s">
        <v>1071</v>
      </c>
      <c r="B206" s="5" t="s">
        <v>584</v>
      </c>
      <c r="C206" s="5" t="s">
        <v>299</v>
      </c>
      <c r="D206" s="8" t="s">
        <v>748</v>
      </c>
      <c r="E206" s="6" t="s">
        <v>71</v>
      </c>
      <c r="F206" s="6" t="s">
        <v>526</v>
      </c>
      <c r="G206" s="12">
        <v>0</v>
      </c>
      <c r="H206" s="12">
        <v>0</v>
      </c>
      <c r="I206" s="12">
        <v>0</v>
      </c>
      <c r="J206" s="12">
        <v>1</v>
      </c>
      <c r="K206" s="56">
        <v>4</v>
      </c>
      <c r="L206" s="56">
        <v>12</v>
      </c>
      <c r="M206" s="56">
        <f t="shared" si="12"/>
        <v>1</v>
      </c>
      <c r="N206" s="56">
        <f t="shared" si="13"/>
        <v>4</v>
      </c>
      <c r="O206" s="56">
        <f t="shared" si="14"/>
        <v>12</v>
      </c>
      <c r="P206" s="57">
        <v>44441</v>
      </c>
      <c r="Q206" s="26"/>
    </row>
    <row r="207" spans="1:17" ht="26.25" x14ac:dyDescent="0.25">
      <c r="A207" s="12" t="s">
        <v>1071</v>
      </c>
      <c r="B207" s="5" t="s">
        <v>584</v>
      </c>
      <c r="C207" s="5" t="s">
        <v>749</v>
      </c>
      <c r="D207" s="8" t="s">
        <v>163</v>
      </c>
      <c r="E207" s="6" t="s">
        <v>21</v>
      </c>
      <c r="F207" s="6" t="s">
        <v>526</v>
      </c>
      <c r="G207" s="12">
        <v>0</v>
      </c>
      <c r="H207" s="12">
        <v>0</v>
      </c>
      <c r="I207" s="12">
        <v>0</v>
      </c>
      <c r="J207" s="12">
        <v>1</v>
      </c>
      <c r="K207" s="56">
        <v>7</v>
      </c>
      <c r="L207" s="56">
        <v>21</v>
      </c>
      <c r="M207" s="56">
        <f t="shared" si="12"/>
        <v>1</v>
      </c>
      <c r="N207" s="56">
        <f t="shared" si="13"/>
        <v>7</v>
      </c>
      <c r="O207" s="56">
        <f t="shared" si="14"/>
        <v>21</v>
      </c>
      <c r="P207" s="65">
        <v>44440</v>
      </c>
      <c r="Q207" s="26"/>
    </row>
    <row r="208" spans="1:17" ht="26.25" x14ac:dyDescent="0.25">
      <c r="A208" s="12" t="s">
        <v>1180</v>
      </c>
      <c r="B208" s="5" t="s">
        <v>584</v>
      </c>
      <c r="C208" s="15" t="s">
        <v>1231</v>
      </c>
      <c r="D208" s="6" t="s">
        <v>413</v>
      </c>
      <c r="E208" s="6" t="s">
        <v>27</v>
      </c>
      <c r="F208" s="6" t="s">
        <v>526</v>
      </c>
      <c r="G208" s="12">
        <v>0</v>
      </c>
      <c r="H208" s="12">
        <v>0</v>
      </c>
      <c r="I208" s="12">
        <v>0</v>
      </c>
      <c r="J208" s="12">
        <v>0</v>
      </c>
      <c r="K208" s="56">
        <v>0</v>
      </c>
      <c r="L208" s="56">
        <v>0</v>
      </c>
      <c r="M208" s="56">
        <f t="shared" si="12"/>
        <v>0</v>
      </c>
      <c r="N208" s="56">
        <f t="shared" si="13"/>
        <v>0</v>
      </c>
      <c r="O208" s="56">
        <f t="shared" si="14"/>
        <v>0</v>
      </c>
      <c r="P208" s="57">
        <v>44470</v>
      </c>
      <c r="Q208" s="26"/>
    </row>
    <row r="209" spans="1:17" ht="26.25" x14ac:dyDescent="0.25">
      <c r="A209" s="12" t="s">
        <v>1180</v>
      </c>
      <c r="B209" s="5" t="s">
        <v>584</v>
      </c>
      <c r="C209" s="15" t="s">
        <v>1232</v>
      </c>
      <c r="D209" s="6" t="s">
        <v>32</v>
      </c>
      <c r="E209" s="6" t="s">
        <v>132</v>
      </c>
      <c r="F209" s="6" t="s">
        <v>526</v>
      </c>
      <c r="G209" s="12">
        <v>0</v>
      </c>
      <c r="H209" s="12">
        <v>0</v>
      </c>
      <c r="I209" s="12">
        <v>0</v>
      </c>
      <c r="J209" s="12">
        <v>0</v>
      </c>
      <c r="K209" s="56">
        <v>5</v>
      </c>
      <c r="L209" s="56">
        <v>23</v>
      </c>
      <c r="M209" s="56">
        <f t="shared" si="12"/>
        <v>0</v>
      </c>
      <c r="N209" s="56">
        <f t="shared" si="13"/>
        <v>5</v>
      </c>
      <c r="O209" s="56">
        <f t="shared" si="14"/>
        <v>23</v>
      </c>
      <c r="P209" s="57">
        <v>44473</v>
      </c>
      <c r="Q209" s="26"/>
    </row>
    <row r="210" spans="1:17" ht="26.25" x14ac:dyDescent="0.25">
      <c r="A210" s="12" t="s">
        <v>1071</v>
      </c>
      <c r="B210" s="5" t="s">
        <v>584</v>
      </c>
      <c r="C210" s="5" t="s">
        <v>750</v>
      </c>
      <c r="D210" s="8" t="s">
        <v>120</v>
      </c>
      <c r="E210" s="6" t="s">
        <v>55</v>
      </c>
      <c r="F210" s="6" t="s">
        <v>949</v>
      </c>
      <c r="G210" s="12">
        <v>0</v>
      </c>
      <c r="H210" s="12">
        <v>3</v>
      </c>
      <c r="I210" s="12">
        <v>7</v>
      </c>
      <c r="J210" s="12">
        <v>0</v>
      </c>
      <c r="K210" s="56">
        <v>10</v>
      </c>
      <c r="L210" s="56">
        <v>0</v>
      </c>
      <c r="M210" s="56">
        <f t="shared" si="12"/>
        <v>1</v>
      </c>
      <c r="N210" s="56">
        <f t="shared" si="13"/>
        <v>1</v>
      </c>
      <c r="O210" s="56">
        <f t="shared" si="14"/>
        <v>7</v>
      </c>
      <c r="P210" s="57">
        <v>44440</v>
      </c>
      <c r="Q210" s="26"/>
    </row>
    <row r="211" spans="1:17" ht="26.25" x14ac:dyDescent="0.25">
      <c r="A211" s="12" t="s">
        <v>1071</v>
      </c>
      <c r="B211" s="5" t="s">
        <v>584</v>
      </c>
      <c r="C211" s="5" t="s">
        <v>751</v>
      </c>
      <c r="D211" s="8" t="s">
        <v>216</v>
      </c>
      <c r="E211" s="6" t="s">
        <v>94</v>
      </c>
      <c r="F211" s="6" t="s">
        <v>526</v>
      </c>
      <c r="G211" s="12">
        <v>0</v>
      </c>
      <c r="H211" s="12">
        <v>0</v>
      </c>
      <c r="I211" s="12">
        <v>0</v>
      </c>
      <c r="J211" s="12">
        <v>0</v>
      </c>
      <c r="K211" s="56">
        <v>8</v>
      </c>
      <c r="L211" s="56">
        <v>19</v>
      </c>
      <c r="M211" s="56">
        <f t="shared" si="12"/>
        <v>0</v>
      </c>
      <c r="N211" s="56">
        <f t="shared" si="13"/>
        <v>8</v>
      </c>
      <c r="O211" s="56">
        <f t="shared" si="14"/>
        <v>19</v>
      </c>
      <c r="P211" s="57">
        <v>44440</v>
      </c>
      <c r="Q211" s="26"/>
    </row>
    <row r="212" spans="1:17" ht="26.25" x14ac:dyDescent="0.25">
      <c r="A212" s="12" t="s">
        <v>1071</v>
      </c>
      <c r="B212" s="5" t="s">
        <v>584</v>
      </c>
      <c r="C212" s="5" t="s">
        <v>752</v>
      </c>
      <c r="D212" s="8" t="s">
        <v>62</v>
      </c>
      <c r="E212" s="6" t="s">
        <v>44</v>
      </c>
      <c r="F212" s="6" t="s">
        <v>526</v>
      </c>
      <c r="G212" s="12">
        <v>0</v>
      </c>
      <c r="H212" s="12">
        <v>0</v>
      </c>
      <c r="I212" s="12">
        <v>0</v>
      </c>
      <c r="J212" s="12">
        <v>3</v>
      </c>
      <c r="K212" s="56">
        <v>5</v>
      </c>
      <c r="L212" s="56">
        <v>25</v>
      </c>
      <c r="M212" s="56">
        <f t="shared" si="12"/>
        <v>3</v>
      </c>
      <c r="N212" s="56">
        <f t="shared" si="13"/>
        <v>5</v>
      </c>
      <c r="O212" s="56">
        <f t="shared" si="14"/>
        <v>25</v>
      </c>
      <c r="P212" s="57">
        <v>44440</v>
      </c>
      <c r="Q212" s="26"/>
    </row>
    <row r="213" spans="1:17" ht="26.25" x14ac:dyDescent="0.25">
      <c r="A213" s="12" t="s">
        <v>1071</v>
      </c>
      <c r="B213" s="5" t="s">
        <v>584</v>
      </c>
      <c r="C213" s="5" t="s">
        <v>753</v>
      </c>
      <c r="D213" s="8" t="s">
        <v>754</v>
      </c>
      <c r="E213" s="6" t="s">
        <v>41</v>
      </c>
      <c r="F213" s="6" t="s">
        <v>526</v>
      </c>
      <c r="G213" s="12">
        <v>0</v>
      </c>
      <c r="H213" s="12">
        <v>0</v>
      </c>
      <c r="I213" s="12">
        <v>0</v>
      </c>
      <c r="J213" s="12">
        <v>1</v>
      </c>
      <c r="K213" s="56">
        <v>1</v>
      </c>
      <c r="L213" s="56">
        <v>7</v>
      </c>
      <c r="M213" s="56">
        <f t="shared" si="12"/>
        <v>1</v>
      </c>
      <c r="N213" s="56">
        <f t="shared" si="13"/>
        <v>1</v>
      </c>
      <c r="O213" s="56">
        <f t="shared" si="14"/>
        <v>7</v>
      </c>
      <c r="P213" s="57">
        <v>44440</v>
      </c>
      <c r="Q213" s="26"/>
    </row>
    <row r="214" spans="1:17" ht="26.25" x14ac:dyDescent="0.25">
      <c r="A214" s="12" t="s">
        <v>1071</v>
      </c>
      <c r="B214" s="5" t="s">
        <v>584</v>
      </c>
      <c r="C214" s="5" t="s">
        <v>755</v>
      </c>
      <c r="D214" s="8" t="s">
        <v>62</v>
      </c>
      <c r="E214" s="6" t="s">
        <v>242</v>
      </c>
      <c r="F214" s="6" t="s">
        <v>526</v>
      </c>
      <c r="G214" s="12">
        <v>0</v>
      </c>
      <c r="H214" s="12">
        <v>11</v>
      </c>
      <c r="I214" s="12">
        <v>5</v>
      </c>
      <c r="J214" s="12">
        <v>1</v>
      </c>
      <c r="K214" s="56">
        <v>4</v>
      </c>
      <c r="L214" s="56">
        <v>23</v>
      </c>
      <c r="M214" s="56">
        <f t="shared" si="12"/>
        <v>2</v>
      </c>
      <c r="N214" s="56">
        <f t="shared" si="13"/>
        <v>3</v>
      </c>
      <c r="O214" s="56">
        <f t="shared" si="14"/>
        <v>28</v>
      </c>
      <c r="P214" s="57">
        <v>44440</v>
      </c>
      <c r="Q214" s="26"/>
    </row>
    <row r="215" spans="1:17" ht="26.25" x14ac:dyDescent="0.25">
      <c r="A215" s="12" t="s">
        <v>1071</v>
      </c>
      <c r="B215" s="5" t="s">
        <v>584</v>
      </c>
      <c r="C215" s="5" t="s">
        <v>756</v>
      </c>
      <c r="D215" s="8" t="s">
        <v>757</v>
      </c>
      <c r="E215" s="6" t="s">
        <v>758</v>
      </c>
      <c r="F215" s="6" t="s">
        <v>526</v>
      </c>
      <c r="G215" s="12">
        <v>0</v>
      </c>
      <c r="H215" s="12">
        <v>0</v>
      </c>
      <c r="I215" s="12">
        <v>0</v>
      </c>
      <c r="J215" s="12">
        <v>0</v>
      </c>
      <c r="K215" s="56">
        <v>8</v>
      </c>
      <c r="L215" s="56">
        <v>22</v>
      </c>
      <c r="M215" s="56">
        <f t="shared" si="12"/>
        <v>0</v>
      </c>
      <c r="N215" s="56">
        <f t="shared" si="13"/>
        <v>8</v>
      </c>
      <c r="O215" s="56">
        <f t="shared" si="14"/>
        <v>22</v>
      </c>
      <c r="P215" s="65">
        <v>44441</v>
      </c>
      <c r="Q215" s="26"/>
    </row>
    <row r="216" spans="1:17" ht="26.25" x14ac:dyDescent="0.25">
      <c r="A216" s="12" t="s">
        <v>1180</v>
      </c>
      <c r="B216" s="5" t="s">
        <v>584</v>
      </c>
      <c r="C216" s="15" t="s">
        <v>1233</v>
      </c>
      <c r="D216" s="6" t="s">
        <v>76</v>
      </c>
      <c r="E216" s="6" t="s">
        <v>613</v>
      </c>
      <c r="F216" s="6" t="s">
        <v>526</v>
      </c>
      <c r="G216" s="12">
        <v>0</v>
      </c>
      <c r="H216" s="12">
        <v>0</v>
      </c>
      <c r="I216" s="12">
        <v>0</v>
      </c>
      <c r="J216" s="12">
        <v>0</v>
      </c>
      <c r="K216" s="56">
        <v>8</v>
      </c>
      <c r="L216" s="56">
        <v>9</v>
      </c>
      <c r="M216" s="56">
        <f t="shared" si="12"/>
        <v>0</v>
      </c>
      <c r="N216" s="56">
        <f t="shared" si="13"/>
        <v>8</v>
      </c>
      <c r="O216" s="56">
        <f t="shared" si="14"/>
        <v>9</v>
      </c>
      <c r="P216" s="57">
        <v>44473</v>
      </c>
      <c r="Q216" s="26"/>
    </row>
    <row r="217" spans="1:17" ht="26.25" x14ac:dyDescent="0.25">
      <c r="A217" s="12" t="s">
        <v>1071</v>
      </c>
      <c r="B217" s="5" t="s">
        <v>584</v>
      </c>
      <c r="C217" s="5" t="s">
        <v>759</v>
      </c>
      <c r="D217" s="8" t="s">
        <v>76</v>
      </c>
      <c r="E217" s="6" t="s">
        <v>328</v>
      </c>
      <c r="F217" s="6" t="s">
        <v>526</v>
      </c>
      <c r="G217" s="12">
        <v>0</v>
      </c>
      <c r="H217" s="12">
        <v>0</v>
      </c>
      <c r="I217" s="12">
        <v>0</v>
      </c>
      <c r="J217" s="12">
        <v>2</v>
      </c>
      <c r="K217" s="56">
        <v>3</v>
      </c>
      <c r="L217" s="56">
        <v>9</v>
      </c>
      <c r="M217" s="56">
        <f t="shared" si="12"/>
        <v>2</v>
      </c>
      <c r="N217" s="56">
        <f t="shared" si="13"/>
        <v>3</v>
      </c>
      <c r="O217" s="56">
        <f t="shared" si="14"/>
        <v>9</v>
      </c>
      <c r="P217" s="57">
        <v>44440</v>
      </c>
      <c r="Q217" s="26"/>
    </row>
    <row r="218" spans="1:17" ht="26.25" x14ac:dyDescent="0.25">
      <c r="A218" s="12" t="s">
        <v>1071</v>
      </c>
      <c r="B218" s="5" t="s">
        <v>584</v>
      </c>
      <c r="C218" s="5" t="s">
        <v>760</v>
      </c>
      <c r="D218" s="8" t="s">
        <v>62</v>
      </c>
      <c r="E218" s="6" t="s">
        <v>288</v>
      </c>
      <c r="F218" s="6" t="s">
        <v>526</v>
      </c>
      <c r="G218" s="12">
        <v>0</v>
      </c>
      <c r="H218" s="12">
        <v>0</v>
      </c>
      <c r="I218" s="12">
        <v>0</v>
      </c>
      <c r="J218" s="12">
        <v>2</v>
      </c>
      <c r="K218" s="56">
        <v>1</v>
      </c>
      <c r="L218" s="56">
        <v>22</v>
      </c>
      <c r="M218" s="56">
        <f t="shared" si="12"/>
        <v>2</v>
      </c>
      <c r="N218" s="56">
        <f t="shared" si="13"/>
        <v>1</v>
      </c>
      <c r="O218" s="56">
        <f t="shared" si="14"/>
        <v>22</v>
      </c>
      <c r="P218" s="57">
        <v>44440</v>
      </c>
      <c r="Q218" s="26"/>
    </row>
    <row r="219" spans="1:17" ht="26.25" x14ac:dyDescent="0.25">
      <c r="A219" s="12" t="s">
        <v>1071</v>
      </c>
      <c r="B219" s="5" t="s">
        <v>584</v>
      </c>
      <c r="C219" s="5" t="s">
        <v>761</v>
      </c>
      <c r="D219" s="8" t="s">
        <v>32</v>
      </c>
      <c r="E219" s="6" t="s">
        <v>127</v>
      </c>
      <c r="F219" s="6" t="s">
        <v>526</v>
      </c>
      <c r="G219" s="12">
        <v>0</v>
      </c>
      <c r="H219" s="12">
        <v>0</v>
      </c>
      <c r="I219" s="12">
        <v>0</v>
      </c>
      <c r="J219" s="12">
        <v>2</v>
      </c>
      <c r="K219" s="56">
        <v>0</v>
      </c>
      <c r="L219" s="56">
        <v>3</v>
      </c>
      <c r="M219" s="56">
        <f t="shared" si="12"/>
        <v>2</v>
      </c>
      <c r="N219" s="56">
        <f t="shared" si="13"/>
        <v>0</v>
      </c>
      <c r="O219" s="56">
        <f t="shared" si="14"/>
        <v>3</v>
      </c>
      <c r="P219" s="57">
        <v>44440</v>
      </c>
      <c r="Q219" s="26"/>
    </row>
    <row r="220" spans="1:17" ht="26.25" x14ac:dyDescent="0.25">
      <c r="A220" s="12" t="s">
        <v>1180</v>
      </c>
      <c r="B220" s="5" t="s">
        <v>584</v>
      </c>
      <c r="C220" s="15" t="s">
        <v>1234</v>
      </c>
      <c r="D220" s="6" t="s">
        <v>1235</v>
      </c>
      <c r="E220" s="6" t="s">
        <v>44</v>
      </c>
      <c r="F220" s="6" t="s">
        <v>526</v>
      </c>
      <c r="G220" s="12">
        <v>0</v>
      </c>
      <c r="H220" s="12">
        <v>0</v>
      </c>
      <c r="I220" s="12">
        <v>0</v>
      </c>
      <c r="J220" s="12">
        <v>1</v>
      </c>
      <c r="K220" s="56">
        <v>0</v>
      </c>
      <c r="L220" s="56">
        <v>9</v>
      </c>
      <c r="M220" s="56">
        <f t="shared" si="12"/>
        <v>1</v>
      </c>
      <c r="N220" s="56">
        <f t="shared" si="13"/>
        <v>0</v>
      </c>
      <c r="O220" s="56">
        <f t="shared" si="14"/>
        <v>9</v>
      </c>
      <c r="P220" s="57">
        <v>44470</v>
      </c>
      <c r="Q220" s="26"/>
    </row>
    <row r="221" spans="1:17" ht="26.25" x14ac:dyDescent="0.25">
      <c r="A221" s="12" t="s">
        <v>1071</v>
      </c>
      <c r="B221" s="5" t="s">
        <v>584</v>
      </c>
      <c r="C221" s="5" t="s">
        <v>762</v>
      </c>
      <c r="D221" s="8" t="s">
        <v>132</v>
      </c>
      <c r="E221" s="6" t="s">
        <v>763</v>
      </c>
      <c r="F221" s="6" t="s">
        <v>582</v>
      </c>
      <c r="G221" s="12">
        <v>0</v>
      </c>
      <c r="H221" s="12">
        <v>0</v>
      </c>
      <c r="I221" s="12">
        <v>0</v>
      </c>
      <c r="J221" s="12">
        <v>3</v>
      </c>
      <c r="K221" s="56">
        <v>5</v>
      </c>
      <c r="L221" s="56">
        <v>16</v>
      </c>
      <c r="M221" s="56">
        <f t="shared" si="12"/>
        <v>3</v>
      </c>
      <c r="N221" s="56">
        <f t="shared" si="13"/>
        <v>5</v>
      </c>
      <c r="O221" s="56">
        <f t="shared" si="14"/>
        <v>16</v>
      </c>
      <c r="P221" s="57">
        <v>44442</v>
      </c>
      <c r="Q221" s="26"/>
    </row>
    <row r="222" spans="1:17" ht="26.25" x14ac:dyDescent="0.25">
      <c r="A222" s="12" t="s">
        <v>1071</v>
      </c>
      <c r="B222" s="5" t="s">
        <v>584</v>
      </c>
      <c r="C222" s="5" t="s">
        <v>764</v>
      </c>
      <c r="D222" s="8" t="s">
        <v>765</v>
      </c>
      <c r="E222" s="6" t="s">
        <v>27</v>
      </c>
      <c r="F222" s="6" t="s">
        <v>526</v>
      </c>
      <c r="G222" s="12">
        <v>0</v>
      </c>
      <c r="H222" s="12">
        <v>0</v>
      </c>
      <c r="I222" s="12">
        <v>0</v>
      </c>
      <c r="J222" s="12">
        <v>2</v>
      </c>
      <c r="K222" s="56">
        <v>10</v>
      </c>
      <c r="L222" s="56">
        <v>12</v>
      </c>
      <c r="M222" s="56">
        <f t="shared" si="12"/>
        <v>2</v>
      </c>
      <c r="N222" s="56">
        <f t="shared" si="13"/>
        <v>10</v>
      </c>
      <c r="O222" s="56">
        <f t="shared" si="14"/>
        <v>12</v>
      </c>
      <c r="P222" s="57">
        <v>44440</v>
      </c>
      <c r="Q222" s="26"/>
    </row>
    <row r="223" spans="1:17" ht="26.25" x14ac:dyDescent="0.25">
      <c r="A223" s="12" t="s">
        <v>1180</v>
      </c>
      <c r="B223" s="5" t="s">
        <v>584</v>
      </c>
      <c r="C223" s="15" t="s">
        <v>1236</v>
      </c>
      <c r="D223" s="6" t="s">
        <v>1237</v>
      </c>
      <c r="E223" s="6" t="s">
        <v>133</v>
      </c>
      <c r="F223" s="6" t="s">
        <v>526</v>
      </c>
      <c r="G223" s="12">
        <v>0</v>
      </c>
      <c r="H223" s="12">
        <v>0</v>
      </c>
      <c r="I223" s="12">
        <v>0</v>
      </c>
      <c r="J223" s="12">
        <v>0</v>
      </c>
      <c r="K223" s="56">
        <v>5</v>
      </c>
      <c r="L223" s="56">
        <v>20</v>
      </c>
      <c r="M223" s="56">
        <v>0</v>
      </c>
      <c r="N223" s="56">
        <v>5</v>
      </c>
      <c r="O223" s="56">
        <v>20</v>
      </c>
      <c r="P223" s="57">
        <v>44470</v>
      </c>
      <c r="Q223" s="26"/>
    </row>
    <row r="224" spans="1:17" ht="26.25" x14ac:dyDescent="0.25">
      <c r="A224" s="12" t="s">
        <v>1071</v>
      </c>
      <c r="B224" s="5" t="s">
        <v>584</v>
      </c>
      <c r="C224" s="5" t="s">
        <v>766</v>
      </c>
      <c r="D224" s="8" t="s">
        <v>152</v>
      </c>
      <c r="E224" s="6" t="s">
        <v>38</v>
      </c>
      <c r="F224" s="6" t="s">
        <v>526</v>
      </c>
      <c r="G224" s="12">
        <v>0</v>
      </c>
      <c r="H224" s="12">
        <v>0</v>
      </c>
      <c r="I224" s="12">
        <v>0</v>
      </c>
      <c r="J224" s="12">
        <v>1</v>
      </c>
      <c r="K224" s="56">
        <v>1</v>
      </c>
      <c r="L224" s="56">
        <v>22</v>
      </c>
      <c r="M224" s="56">
        <f>INT((L224+I224+K224*30+H224*30+J224*360+G224*360)/360)</f>
        <v>1</v>
      </c>
      <c r="N224" s="56">
        <f t="shared" ref="N224:N287" si="15">INT(((L224+I224+K224*30+H224*30+J224*360+G224*360)-(M224*360))/30)</f>
        <v>1</v>
      </c>
      <c r="O224" s="56">
        <f t="shared" ref="O224:O287" si="16">(L224+I224+K224*30+H224*30+J224*360+G224*360)-(M224*360)-(N224*30)</f>
        <v>22</v>
      </c>
      <c r="P224" s="57">
        <v>44442</v>
      </c>
      <c r="Q224" s="26"/>
    </row>
    <row r="225" spans="1:17" ht="26.25" x14ac:dyDescent="0.25">
      <c r="A225" s="12" t="s">
        <v>1180</v>
      </c>
      <c r="B225" s="5" t="s">
        <v>584</v>
      </c>
      <c r="C225" s="15" t="s">
        <v>1238</v>
      </c>
      <c r="D225" s="6" t="s">
        <v>1239</v>
      </c>
      <c r="E225" s="6" t="s">
        <v>27</v>
      </c>
      <c r="F225" s="6" t="s">
        <v>526</v>
      </c>
      <c r="G225" s="12">
        <v>0</v>
      </c>
      <c r="H225" s="12">
        <v>0</v>
      </c>
      <c r="I225" s="12">
        <v>0</v>
      </c>
      <c r="J225" s="12">
        <v>0</v>
      </c>
      <c r="K225" s="56">
        <v>5</v>
      </c>
      <c r="L225" s="56">
        <v>20</v>
      </c>
      <c r="M225" s="56">
        <f>INT((L225+I225+K225*30+H225*30+J225*360+G225*360)/360)</f>
        <v>0</v>
      </c>
      <c r="N225" s="56">
        <f t="shared" si="15"/>
        <v>5</v>
      </c>
      <c r="O225" s="56">
        <f t="shared" si="16"/>
        <v>20</v>
      </c>
      <c r="P225" s="57">
        <v>44473</v>
      </c>
      <c r="Q225" s="26"/>
    </row>
    <row r="226" spans="1:17" ht="26.25" x14ac:dyDescent="0.25">
      <c r="A226" s="12" t="s">
        <v>1379</v>
      </c>
      <c r="B226" s="5" t="s">
        <v>584</v>
      </c>
      <c r="C226" s="19" t="s">
        <v>1408</v>
      </c>
      <c r="D226" s="20" t="s">
        <v>104</v>
      </c>
      <c r="E226" s="20" t="s">
        <v>132</v>
      </c>
      <c r="F226" s="20" t="s">
        <v>949</v>
      </c>
      <c r="G226" s="12">
        <v>0</v>
      </c>
      <c r="H226" s="12">
        <v>0</v>
      </c>
      <c r="I226" s="12">
        <v>0</v>
      </c>
      <c r="J226" s="12">
        <v>0</v>
      </c>
      <c r="K226" s="56">
        <v>8</v>
      </c>
      <c r="L226" s="56">
        <v>10</v>
      </c>
      <c r="M226" s="56">
        <f>INT((L226+I226+K226*30+H226*30+J226*360+G226*360)/360)</f>
        <v>0</v>
      </c>
      <c r="N226" s="56">
        <f t="shared" si="15"/>
        <v>8</v>
      </c>
      <c r="O226" s="56">
        <f t="shared" si="16"/>
        <v>10</v>
      </c>
      <c r="P226" s="57">
        <v>44501</v>
      </c>
      <c r="Q226" s="26"/>
    </row>
    <row r="227" spans="1:17" ht="26.25" x14ac:dyDescent="0.25">
      <c r="A227" s="12" t="s">
        <v>1071</v>
      </c>
      <c r="B227" s="5" t="s">
        <v>584</v>
      </c>
      <c r="C227" s="5" t="s">
        <v>767</v>
      </c>
      <c r="D227" s="8" t="s">
        <v>768</v>
      </c>
      <c r="E227" s="6" t="s">
        <v>55</v>
      </c>
      <c r="F227" s="6" t="s">
        <v>526</v>
      </c>
      <c r="G227" s="12">
        <v>0</v>
      </c>
      <c r="H227" s="12">
        <v>0</v>
      </c>
      <c r="I227" s="12">
        <v>0</v>
      </c>
      <c r="J227" s="12">
        <v>0</v>
      </c>
      <c r="K227" s="56">
        <v>0</v>
      </c>
      <c r="L227" s="56">
        <v>0</v>
      </c>
      <c r="M227" s="56">
        <v>0</v>
      </c>
      <c r="N227" s="56">
        <f t="shared" si="15"/>
        <v>0</v>
      </c>
      <c r="O227" s="56">
        <f t="shared" si="16"/>
        <v>0</v>
      </c>
      <c r="P227" s="65">
        <v>44441</v>
      </c>
      <c r="Q227" s="26"/>
    </row>
    <row r="228" spans="1:17" ht="26.25" x14ac:dyDescent="0.25">
      <c r="A228" s="12" t="s">
        <v>1180</v>
      </c>
      <c r="B228" s="5" t="s">
        <v>584</v>
      </c>
      <c r="C228" s="15" t="s">
        <v>1240</v>
      </c>
      <c r="D228" s="6" t="s">
        <v>1241</v>
      </c>
      <c r="E228" s="6" t="s">
        <v>71</v>
      </c>
      <c r="F228" s="6" t="s">
        <v>526</v>
      </c>
      <c r="G228" s="12">
        <v>0</v>
      </c>
      <c r="H228" s="12">
        <v>0</v>
      </c>
      <c r="I228" s="12">
        <v>0</v>
      </c>
      <c r="J228" s="12">
        <v>0</v>
      </c>
      <c r="K228" s="56">
        <v>5</v>
      </c>
      <c r="L228" s="56">
        <v>24</v>
      </c>
      <c r="M228" s="56">
        <f t="shared" ref="M228:M259" si="17">INT((L228+I228+K228*30+H228*30+J228*360+G228*360)/360)</f>
        <v>0</v>
      </c>
      <c r="N228" s="56">
        <f t="shared" si="15"/>
        <v>5</v>
      </c>
      <c r="O228" s="56">
        <f t="shared" si="16"/>
        <v>24</v>
      </c>
      <c r="P228" s="57">
        <v>44473</v>
      </c>
      <c r="Q228" s="26"/>
    </row>
    <row r="229" spans="1:17" ht="26.25" x14ac:dyDescent="0.25">
      <c r="A229" s="12" t="s">
        <v>1071</v>
      </c>
      <c r="B229" s="5" t="s">
        <v>584</v>
      </c>
      <c r="C229" s="5" t="s">
        <v>769</v>
      </c>
      <c r="D229" s="8" t="s">
        <v>383</v>
      </c>
      <c r="E229" s="6" t="s">
        <v>87</v>
      </c>
      <c r="F229" s="6" t="s">
        <v>526</v>
      </c>
      <c r="G229" s="12">
        <v>0</v>
      </c>
      <c r="H229" s="12">
        <v>0</v>
      </c>
      <c r="I229" s="12">
        <v>0</v>
      </c>
      <c r="J229" s="12">
        <v>0</v>
      </c>
      <c r="K229" s="56">
        <v>8</v>
      </c>
      <c r="L229" s="56">
        <v>22</v>
      </c>
      <c r="M229" s="56">
        <f t="shared" si="17"/>
        <v>0</v>
      </c>
      <c r="N229" s="56">
        <f t="shared" si="15"/>
        <v>8</v>
      </c>
      <c r="O229" s="56">
        <f t="shared" si="16"/>
        <v>22</v>
      </c>
      <c r="P229" s="57">
        <v>44440</v>
      </c>
      <c r="Q229" s="26"/>
    </row>
    <row r="230" spans="1:17" ht="26.25" x14ac:dyDescent="0.25">
      <c r="A230" s="12" t="s">
        <v>1071</v>
      </c>
      <c r="B230" s="5" t="s">
        <v>584</v>
      </c>
      <c r="C230" s="5" t="s">
        <v>770</v>
      </c>
      <c r="D230" s="8" t="s">
        <v>771</v>
      </c>
      <c r="E230" s="6" t="s">
        <v>27</v>
      </c>
      <c r="F230" s="6" t="s">
        <v>526</v>
      </c>
      <c r="G230" s="12">
        <v>0</v>
      </c>
      <c r="H230" s="12">
        <v>0</v>
      </c>
      <c r="I230" s="12">
        <v>0</v>
      </c>
      <c r="J230" s="12">
        <v>0</v>
      </c>
      <c r="K230" s="56">
        <v>5</v>
      </c>
      <c r="L230" s="56">
        <v>23</v>
      </c>
      <c r="M230" s="56">
        <f t="shared" si="17"/>
        <v>0</v>
      </c>
      <c r="N230" s="56">
        <f t="shared" si="15"/>
        <v>5</v>
      </c>
      <c r="O230" s="56">
        <f t="shared" si="16"/>
        <v>23</v>
      </c>
      <c r="P230" s="57">
        <v>44442</v>
      </c>
      <c r="Q230" s="26"/>
    </row>
    <row r="231" spans="1:17" ht="26.25" x14ac:dyDescent="0.25">
      <c r="A231" s="12" t="s">
        <v>1071</v>
      </c>
      <c r="B231" s="5" t="s">
        <v>584</v>
      </c>
      <c r="C231" s="5" t="s">
        <v>322</v>
      </c>
      <c r="D231" s="8" t="s">
        <v>46</v>
      </c>
      <c r="E231" s="6" t="s">
        <v>772</v>
      </c>
      <c r="F231" s="6" t="s">
        <v>526</v>
      </c>
      <c r="G231" s="12">
        <v>0</v>
      </c>
      <c r="H231" s="12">
        <v>0</v>
      </c>
      <c r="I231" s="12">
        <v>0</v>
      </c>
      <c r="J231" s="12">
        <v>0</v>
      </c>
      <c r="K231" s="56">
        <v>8</v>
      </c>
      <c r="L231" s="56">
        <v>22</v>
      </c>
      <c r="M231" s="56">
        <f t="shared" si="17"/>
        <v>0</v>
      </c>
      <c r="N231" s="56">
        <f t="shared" si="15"/>
        <v>8</v>
      </c>
      <c r="O231" s="56">
        <f t="shared" si="16"/>
        <v>22</v>
      </c>
      <c r="P231" s="57">
        <v>44440</v>
      </c>
      <c r="Q231" s="26"/>
    </row>
    <row r="232" spans="1:17" ht="26.25" x14ac:dyDescent="0.25">
      <c r="A232" s="12" t="s">
        <v>1071</v>
      </c>
      <c r="B232" s="5" t="s">
        <v>584</v>
      </c>
      <c r="C232" s="5" t="s">
        <v>323</v>
      </c>
      <c r="D232" s="8" t="s">
        <v>196</v>
      </c>
      <c r="E232" s="6" t="s">
        <v>38</v>
      </c>
      <c r="F232" s="6" t="s">
        <v>526</v>
      </c>
      <c r="G232" s="12">
        <v>0</v>
      </c>
      <c r="H232" s="12">
        <v>0</v>
      </c>
      <c r="I232" s="12">
        <v>0</v>
      </c>
      <c r="J232" s="12">
        <v>2</v>
      </c>
      <c r="K232" s="56">
        <v>1</v>
      </c>
      <c r="L232" s="56">
        <v>24</v>
      </c>
      <c r="M232" s="56">
        <f t="shared" si="17"/>
        <v>2</v>
      </c>
      <c r="N232" s="56">
        <f t="shared" si="15"/>
        <v>1</v>
      </c>
      <c r="O232" s="56">
        <f t="shared" si="16"/>
        <v>24</v>
      </c>
      <c r="P232" s="65">
        <v>44441</v>
      </c>
      <c r="Q232" s="26"/>
    </row>
    <row r="233" spans="1:17" ht="26.25" x14ac:dyDescent="0.25">
      <c r="A233" s="12" t="s">
        <v>1071</v>
      </c>
      <c r="B233" s="5" t="s">
        <v>584</v>
      </c>
      <c r="C233" s="5" t="s">
        <v>773</v>
      </c>
      <c r="D233" s="8" t="s">
        <v>62</v>
      </c>
      <c r="E233" s="6" t="s">
        <v>242</v>
      </c>
      <c r="F233" s="6" t="s">
        <v>949</v>
      </c>
      <c r="G233" s="12">
        <v>0</v>
      </c>
      <c r="H233" s="12">
        <v>11</v>
      </c>
      <c r="I233" s="12">
        <v>17</v>
      </c>
      <c r="J233" s="12">
        <v>0</v>
      </c>
      <c r="K233" s="56">
        <v>10</v>
      </c>
      <c r="L233" s="56">
        <v>0</v>
      </c>
      <c r="M233" s="56">
        <f t="shared" si="17"/>
        <v>1</v>
      </c>
      <c r="N233" s="56">
        <f t="shared" si="15"/>
        <v>9</v>
      </c>
      <c r="O233" s="56">
        <f t="shared" si="16"/>
        <v>17</v>
      </c>
      <c r="P233" s="57">
        <v>44440</v>
      </c>
      <c r="Q233" s="26"/>
    </row>
    <row r="234" spans="1:17" ht="26.25" x14ac:dyDescent="0.25">
      <c r="A234" s="12" t="s">
        <v>1071</v>
      </c>
      <c r="B234" s="5" t="s">
        <v>584</v>
      </c>
      <c r="C234" s="5" t="s">
        <v>774</v>
      </c>
      <c r="D234" s="8" t="s">
        <v>41</v>
      </c>
      <c r="E234" s="6" t="s">
        <v>38</v>
      </c>
      <c r="F234" s="6" t="s">
        <v>526</v>
      </c>
      <c r="G234" s="12">
        <v>0</v>
      </c>
      <c r="H234" s="12">
        <v>0</v>
      </c>
      <c r="I234" s="12">
        <v>0</v>
      </c>
      <c r="J234" s="12">
        <v>2</v>
      </c>
      <c r="K234" s="56">
        <v>2</v>
      </c>
      <c r="L234" s="56">
        <v>12</v>
      </c>
      <c r="M234" s="56">
        <f t="shared" si="17"/>
        <v>2</v>
      </c>
      <c r="N234" s="56">
        <f t="shared" si="15"/>
        <v>2</v>
      </c>
      <c r="O234" s="56">
        <f t="shared" si="16"/>
        <v>12</v>
      </c>
      <c r="P234" s="57">
        <v>44440</v>
      </c>
      <c r="Q234" s="26"/>
    </row>
    <row r="235" spans="1:17" ht="26.25" x14ac:dyDescent="0.25">
      <c r="A235" s="12" t="s">
        <v>1071</v>
      </c>
      <c r="B235" s="5" t="s">
        <v>584</v>
      </c>
      <c r="C235" s="5" t="s">
        <v>775</v>
      </c>
      <c r="D235" s="8" t="s">
        <v>776</v>
      </c>
      <c r="E235" s="6" t="s">
        <v>55</v>
      </c>
      <c r="F235" s="6" t="s">
        <v>526</v>
      </c>
      <c r="G235" s="12">
        <v>2</v>
      </c>
      <c r="H235" s="12">
        <v>7</v>
      </c>
      <c r="I235" s="12">
        <v>25</v>
      </c>
      <c r="J235" s="12">
        <v>0</v>
      </c>
      <c r="K235" s="56">
        <v>0</v>
      </c>
      <c r="L235" s="56">
        <v>0</v>
      </c>
      <c r="M235" s="56">
        <f t="shared" si="17"/>
        <v>2</v>
      </c>
      <c r="N235" s="56">
        <f t="shared" si="15"/>
        <v>7</v>
      </c>
      <c r="O235" s="56">
        <f t="shared" si="16"/>
        <v>25</v>
      </c>
      <c r="P235" s="57">
        <v>44440</v>
      </c>
      <c r="Q235" s="26"/>
    </row>
    <row r="236" spans="1:17" ht="26.25" x14ac:dyDescent="0.25">
      <c r="A236" s="12" t="s">
        <v>1071</v>
      </c>
      <c r="B236" s="5" t="s">
        <v>584</v>
      </c>
      <c r="C236" s="5" t="s">
        <v>777</v>
      </c>
      <c r="D236" s="8" t="s">
        <v>62</v>
      </c>
      <c r="E236" s="6" t="s">
        <v>15</v>
      </c>
      <c r="F236" s="6" t="s">
        <v>949</v>
      </c>
      <c r="G236" s="12">
        <v>5</v>
      </c>
      <c r="H236" s="12">
        <v>11</v>
      </c>
      <c r="I236" s="12">
        <v>29</v>
      </c>
      <c r="J236" s="12">
        <v>0</v>
      </c>
      <c r="K236" s="56">
        <v>0</v>
      </c>
      <c r="L236" s="56">
        <v>0</v>
      </c>
      <c r="M236" s="56">
        <f t="shared" si="17"/>
        <v>5</v>
      </c>
      <c r="N236" s="56">
        <f t="shared" si="15"/>
        <v>11</v>
      </c>
      <c r="O236" s="56">
        <f t="shared" si="16"/>
        <v>29</v>
      </c>
      <c r="P236" s="57">
        <v>44440</v>
      </c>
      <c r="Q236" s="26"/>
    </row>
    <row r="237" spans="1:17" ht="26.25" x14ac:dyDescent="0.25">
      <c r="A237" s="12" t="s">
        <v>1071</v>
      </c>
      <c r="B237" s="5" t="s">
        <v>584</v>
      </c>
      <c r="C237" s="5" t="s">
        <v>777</v>
      </c>
      <c r="D237" s="8" t="s">
        <v>60</v>
      </c>
      <c r="E237" s="6" t="s">
        <v>44</v>
      </c>
      <c r="F237" s="6" t="s">
        <v>526</v>
      </c>
      <c r="G237" s="12">
        <v>3</v>
      </c>
      <c r="H237" s="12">
        <v>0</v>
      </c>
      <c r="I237" s="12">
        <v>1</v>
      </c>
      <c r="J237" s="12">
        <v>0</v>
      </c>
      <c r="K237" s="56">
        <v>10</v>
      </c>
      <c r="L237" s="56">
        <v>0</v>
      </c>
      <c r="M237" s="56">
        <f t="shared" si="17"/>
        <v>3</v>
      </c>
      <c r="N237" s="56">
        <f t="shared" si="15"/>
        <v>10</v>
      </c>
      <c r="O237" s="56">
        <f t="shared" si="16"/>
        <v>1</v>
      </c>
      <c r="P237" s="65">
        <v>44440</v>
      </c>
      <c r="Q237" s="26"/>
    </row>
    <row r="238" spans="1:17" ht="26.25" x14ac:dyDescent="0.25">
      <c r="A238" s="12" t="s">
        <v>1180</v>
      </c>
      <c r="B238" s="5" t="s">
        <v>584</v>
      </c>
      <c r="C238" s="15" t="s">
        <v>1242</v>
      </c>
      <c r="D238" s="6" t="s">
        <v>96</v>
      </c>
      <c r="E238" s="6" t="s">
        <v>38</v>
      </c>
      <c r="F238" s="6" t="s">
        <v>526</v>
      </c>
      <c r="G238" s="12">
        <v>0</v>
      </c>
      <c r="H238" s="12">
        <v>0</v>
      </c>
      <c r="I238" s="12">
        <v>0</v>
      </c>
      <c r="J238" s="12">
        <v>0</v>
      </c>
      <c r="K238" s="56">
        <v>8</v>
      </c>
      <c r="L238" s="56">
        <v>10</v>
      </c>
      <c r="M238" s="56">
        <f t="shared" si="17"/>
        <v>0</v>
      </c>
      <c r="N238" s="56">
        <f t="shared" si="15"/>
        <v>8</v>
      </c>
      <c r="O238" s="56">
        <f t="shared" si="16"/>
        <v>10</v>
      </c>
      <c r="P238" s="57">
        <v>44470</v>
      </c>
      <c r="Q238" s="26"/>
    </row>
    <row r="239" spans="1:17" ht="26.25" x14ac:dyDescent="0.25">
      <c r="A239" s="12" t="s">
        <v>1071</v>
      </c>
      <c r="B239" s="5" t="s">
        <v>584</v>
      </c>
      <c r="C239" s="5" t="s">
        <v>778</v>
      </c>
      <c r="D239" s="8" t="s">
        <v>76</v>
      </c>
      <c r="E239" s="6" t="s">
        <v>33</v>
      </c>
      <c r="F239" s="6" t="s">
        <v>526</v>
      </c>
      <c r="G239" s="12">
        <v>0</v>
      </c>
      <c r="H239" s="12">
        <v>0</v>
      </c>
      <c r="I239" s="12">
        <v>0</v>
      </c>
      <c r="J239" s="12">
        <v>2</v>
      </c>
      <c r="K239" s="56">
        <v>11</v>
      </c>
      <c r="L239" s="56">
        <v>8</v>
      </c>
      <c r="M239" s="56">
        <f t="shared" si="17"/>
        <v>2</v>
      </c>
      <c r="N239" s="56">
        <f t="shared" si="15"/>
        <v>11</v>
      </c>
      <c r="O239" s="56">
        <f t="shared" si="16"/>
        <v>8</v>
      </c>
      <c r="P239" s="57">
        <v>44440</v>
      </c>
      <c r="Q239" s="26"/>
    </row>
    <row r="240" spans="1:17" ht="26.25" x14ac:dyDescent="0.25">
      <c r="A240" s="12" t="s">
        <v>1071</v>
      </c>
      <c r="B240" s="5" t="s">
        <v>584</v>
      </c>
      <c r="C240" s="5" t="s">
        <v>779</v>
      </c>
      <c r="D240" s="8" t="s">
        <v>229</v>
      </c>
      <c r="E240" s="6" t="s">
        <v>38</v>
      </c>
      <c r="F240" s="6" t="s">
        <v>949</v>
      </c>
      <c r="G240" s="12">
        <v>0</v>
      </c>
      <c r="H240" s="12">
        <v>0</v>
      </c>
      <c r="I240" s="12">
        <v>0</v>
      </c>
      <c r="J240" s="12">
        <v>0</v>
      </c>
      <c r="K240" s="56">
        <v>10</v>
      </c>
      <c r="L240" s="56">
        <v>0</v>
      </c>
      <c r="M240" s="56">
        <f t="shared" si="17"/>
        <v>0</v>
      </c>
      <c r="N240" s="56">
        <f t="shared" si="15"/>
        <v>10</v>
      </c>
      <c r="O240" s="56">
        <f t="shared" si="16"/>
        <v>0</v>
      </c>
      <c r="P240" s="57">
        <v>44442</v>
      </c>
      <c r="Q240" s="26"/>
    </row>
    <row r="241" spans="1:17" ht="26.25" x14ac:dyDescent="0.25">
      <c r="A241" s="12" t="s">
        <v>1071</v>
      </c>
      <c r="B241" s="5" t="s">
        <v>584</v>
      </c>
      <c r="C241" s="5" t="s">
        <v>780</v>
      </c>
      <c r="D241" s="8" t="s">
        <v>781</v>
      </c>
      <c r="E241" s="6" t="s">
        <v>328</v>
      </c>
      <c r="F241" s="6" t="s">
        <v>526</v>
      </c>
      <c r="G241" s="12">
        <v>2</v>
      </c>
      <c r="H241" s="12">
        <v>8</v>
      </c>
      <c r="I241" s="12">
        <v>0</v>
      </c>
      <c r="J241" s="12">
        <v>0</v>
      </c>
      <c r="K241" s="56">
        <v>8</v>
      </c>
      <c r="L241" s="56">
        <v>22</v>
      </c>
      <c r="M241" s="56">
        <f t="shared" si="17"/>
        <v>3</v>
      </c>
      <c r="N241" s="56">
        <f t="shared" si="15"/>
        <v>4</v>
      </c>
      <c r="O241" s="56">
        <f t="shared" si="16"/>
        <v>22</v>
      </c>
      <c r="P241" s="57">
        <v>44440</v>
      </c>
      <c r="Q241" s="26"/>
    </row>
    <row r="242" spans="1:17" ht="26.25" x14ac:dyDescent="0.25">
      <c r="A242" s="12" t="s">
        <v>1180</v>
      </c>
      <c r="B242" s="5" t="s">
        <v>584</v>
      </c>
      <c r="C242" s="15" t="s">
        <v>1243</v>
      </c>
      <c r="D242" s="6" t="s">
        <v>147</v>
      </c>
      <c r="E242" s="6" t="s">
        <v>55</v>
      </c>
      <c r="F242" s="6" t="s">
        <v>526</v>
      </c>
      <c r="G242" s="12">
        <v>0</v>
      </c>
      <c r="H242" s="12">
        <v>1</v>
      </c>
      <c r="I242" s="12">
        <v>0</v>
      </c>
      <c r="J242" s="12">
        <v>0</v>
      </c>
      <c r="K242" s="56">
        <v>5</v>
      </c>
      <c r="L242" s="56">
        <v>20</v>
      </c>
      <c r="M242" s="56">
        <f t="shared" si="17"/>
        <v>0</v>
      </c>
      <c r="N242" s="56">
        <f t="shared" si="15"/>
        <v>6</v>
      </c>
      <c r="O242" s="56">
        <f t="shared" si="16"/>
        <v>20</v>
      </c>
      <c r="P242" s="57">
        <v>44470</v>
      </c>
      <c r="Q242" s="26"/>
    </row>
    <row r="243" spans="1:17" ht="26.25" x14ac:dyDescent="0.25">
      <c r="A243" s="12" t="s">
        <v>1180</v>
      </c>
      <c r="B243" s="5" t="s">
        <v>584</v>
      </c>
      <c r="C243" s="15" t="s">
        <v>1244</v>
      </c>
      <c r="D243" s="6" t="s">
        <v>43</v>
      </c>
      <c r="E243" s="6" t="s">
        <v>132</v>
      </c>
      <c r="F243" s="6" t="s">
        <v>526</v>
      </c>
      <c r="G243" s="12">
        <v>0</v>
      </c>
      <c r="H243" s="12">
        <v>0</v>
      </c>
      <c r="I243" s="12">
        <v>0</v>
      </c>
      <c r="J243" s="12">
        <v>0</v>
      </c>
      <c r="K243" s="56">
        <v>0</v>
      </c>
      <c r="L243" s="56">
        <v>0</v>
      </c>
      <c r="M243" s="56">
        <f t="shared" si="17"/>
        <v>0</v>
      </c>
      <c r="N243" s="56">
        <f t="shared" si="15"/>
        <v>0</v>
      </c>
      <c r="O243" s="56">
        <f t="shared" si="16"/>
        <v>0</v>
      </c>
      <c r="P243" s="57">
        <v>44470</v>
      </c>
      <c r="Q243" s="26"/>
    </row>
    <row r="244" spans="1:17" ht="26.25" x14ac:dyDescent="0.25">
      <c r="A244" s="12" t="s">
        <v>1071</v>
      </c>
      <c r="B244" s="5" t="s">
        <v>584</v>
      </c>
      <c r="C244" s="5" t="s">
        <v>782</v>
      </c>
      <c r="D244" s="8" t="s">
        <v>783</v>
      </c>
      <c r="E244" s="6" t="s">
        <v>328</v>
      </c>
      <c r="F244" s="6" t="s">
        <v>526</v>
      </c>
      <c r="G244" s="12">
        <v>0</v>
      </c>
      <c r="H244" s="12">
        <v>0</v>
      </c>
      <c r="I244" s="12">
        <v>0</v>
      </c>
      <c r="J244" s="12">
        <v>3</v>
      </c>
      <c r="K244" s="56">
        <v>0</v>
      </c>
      <c r="L244" s="56">
        <v>16</v>
      </c>
      <c r="M244" s="56">
        <f t="shared" si="17"/>
        <v>3</v>
      </c>
      <c r="N244" s="56">
        <f t="shared" si="15"/>
        <v>0</v>
      </c>
      <c r="O244" s="56">
        <f t="shared" si="16"/>
        <v>16</v>
      </c>
      <c r="P244" s="57">
        <v>44440</v>
      </c>
      <c r="Q244" s="26"/>
    </row>
    <row r="245" spans="1:17" ht="26.25" x14ac:dyDescent="0.25">
      <c r="A245" s="12" t="s">
        <v>1071</v>
      </c>
      <c r="B245" s="5" t="s">
        <v>584</v>
      </c>
      <c r="C245" s="5" t="s">
        <v>784</v>
      </c>
      <c r="D245" s="8" t="s">
        <v>785</v>
      </c>
      <c r="E245" s="6" t="s">
        <v>94</v>
      </c>
      <c r="F245" s="6" t="s">
        <v>526</v>
      </c>
      <c r="G245" s="12">
        <v>1</v>
      </c>
      <c r="H245" s="12">
        <v>10</v>
      </c>
      <c r="I245" s="12">
        <v>6</v>
      </c>
      <c r="J245" s="12">
        <v>0</v>
      </c>
      <c r="K245" s="56">
        <v>8</v>
      </c>
      <c r="L245" s="56">
        <v>11</v>
      </c>
      <c r="M245" s="56">
        <f t="shared" si="17"/>
        <v>2</v>
      </c>
      <c r="N245" s="56">
        <f t="shared" si="15"/>
        <v>6</v>
      </c>
      <c r="O245" s="56">
        <f t="shared" si="16"/>
        <v>17</v>
      </c>
      <c r="P245" s="57">
        <v>44440</v>
      </c>
      <c r="Q245" s="26"/>
    </row>
    <row r="246" spans="1:17" ht="26.25" x14ac:dyDescent="0.25">
      <c r="A246" s="12" t="s">
        <v>1071</v>
      </c>
      <c r="B246" s="5" t="s">
        <v>584</v>
      </c>
      <c r="C246" s="5" t="s">
        <v>786</v>
      </c>
      <c r="D246" s="8" t="s">
        <v>573</v>
      </c>
      <c r="E246" s="6" t="s">
        <v>87</v>
      </c>
      <c r="F246" s="6" t="s">
        <v>949</v>
      </c>
      <c r="G246" s="12">
        <v>1</v>
      </c>
      <c r="H246" s="12">
        <v>1</v>
      </c>
      <c r="I246" s="12">
        <v>1</v>
      </c>
      <c r="J246" s="12">
        <v>0</v>
      </c>
      <c r="K246" s="56">
        <v>10</v>
      </c>
      <c r="L246" s="56">
        <v>0</v>
      </c>
      <c r="M246" s="56">
        <f t="shared" si="17"/>
        <v>1</v>
      </c>
      <c r="N246" s="56">
        <f t="shared" si="15"/>
        <v>11</v>
      </c>
      <c r="O246" s="56">
        <f t="shared" si="16"/>
        <v>1</v>
      </c>
      <c r="P246" s="57">
        <v>44440</v>
      </c>
      <c r="Q246" s="26"/>
    </row>
    <row r="247" spans="1:17" ht="26.25" x14ac:dyDescent="0.25">
      <c r="A247" s="12" t="s">
        <v>1071</v>
      </c>
      <c r="B247" s="5" t="s">
        <v>584</v>
      </c>
      <c r="C247" s="5" t="s">
        <v>787</v>
      </c>
      <c r="D247" s="8" t="s">
        <v>104</v>
      </c>
      <c r="E247" s="6" t="s">
        <v>38</v>
      </c>
      <c r="F247" s="6" t="s">
        <v>526</v>
      </c>
      <c r="G247" s="12">
        <v>0</v>
      </c>
      <c r="H247" s="12">
        <v>0</v>
      </c>
      <c r="I247" s="12">
        <v>0</v>
      </c>
      <c r="J247" s="12">
        <v>0</v>
      </c>
      <c r="K247" s="56">
        <v>8</v>
      </c>
      <c r="L247" s="56">
        <v>19</v>
      </c>
      <c r="M247" s="56">
        <f t="shared" si="17"/>
        <v>0</v>
      </c>
      <c r="N247" s="56">
        <f t="shared" si="15"/>
        <v>8</v>
      </c>
      <c r="O247" s="56">
        <f t="shared" si="16"/>
        <v>19</v>
      </c>
      <c r="P247" s="65">
        <v>44441</v>
      </c>
      <c r="Q247" s="26"/>
    </row>
    <row r="248" spans="1:17" ht="26.25" x14ac:dyDescent="0.25">
      <c r="A248" s="12" t="s">
        <v>1071</v>
      </c>
      <c r="B248" s="5" t="s">
        <v>584</v>
      </c>
      <c r="C248" s="5" t="s">
        <v>788</v>
      </c>
      <c r="D248" s="8" t="s">
        <v>54</v>
      </c>
      <c r="E248" s="6" t="s">
        <v>242</v>
      </c>
      <c r="F248" s="6" t="s">
        <v>526</v>
      </c>
      <c r="G248" s="12">
        <v>0</v>
      </c>
      <c r="H248" s="12">
        <v>0</v>
      </c>
      <c r="I248" s="12">
        <v>0</v>
      </c>
      <c r="J248" s="12">
        <v>0</v>
      </c>
      <c r="K248" s="56">
        <v>8</v>
      </c>
      <c r="L248" s="56">
        <v>22</v>
      </c>
      <c r="M248" s="56">
        <f t="shared" si="17"/>
        <v>0</v>
      </c>
      <c r="N248" s="56">
        <f t="shared" si="15"/>
        <v>8</v>
      </c>
      <c r="O248" s="56">
        <f t="shared" si="16"/>
        <v>22</v>
      </c>
      <c r="P248" s="65">
        <v>44441</v>
      </c>
      <c r="Q248" s="26"/>
    </row>
    <row r="249" spans="1:17" ht="26.25" x14ac:dyDescent="0.25">
      <c r="A249" s="12" t="s">
        <v>1071</v>
      </c>
      <c r="B249" s="5" t="s">
        <v>584</v>
      </c>
      <c r="C249" s="5" t="s">
        <v>789</v>
      </c>
      <c r="D249" s="8" t="s">
        <v>38</v>
      </c>
      <c r="E249" s="6" t="s">
        <v>475</v>
      </c>
      <c r="F249" s="6" t="s">
        <v>526</v>
      </c>
      <c r="G249" s="12">
        <v>0</v>
      </c>
      <c r="H249" s="12">
        <v>0</v>
      </c>
      <c r="I249" s="12">
        <v>0</v>
      </c>
      <c r="J249" s="12">
        <v>2</v>
      </c>
      <c r="K249" s="56">
        <v>2</v>
      </c>
      <c r="L249" s="56">
        <v>14</v>
      </c>
      <c r="M249" s="56">
        <f t="shared" si="17"/>
        <v>2</v>
      </c>
      <c r="N249" s="56">
        <f t="shared" si="15"/>
        <v>2</v>
      </c>
      <c r="O249" s="56">
        <f t="shared" si="16"/>
        <v>14</v>
      </c>
      <c r="P249" s="57">
        <v>44440</v>
      </c>
      <c r="Q249" s="26"/>
    </row>
    <row r="250" spans="1:17" ht="26.25" x14ac:dyDescent="0.25">
      <c r="A250" s="12" t="s">
        <v>1419</v>
      </c>
      <c r="B250" s="5" t="s">
        <v>584</v>
      </c>
      <c r="C250" s="40" t="s">
        <v>1418</v>
      </c>
      <c r="D250" s="41" t="s">
        <v>27</v>
      </c>
      <c r="E250" s="41" t="s">
        <v>375</v>
      </c>
      <c r="F250" s="8" t="s">
        <v>1413</v>
      </c>
      <c r="G250" s="12">
        <v>0</v>
      </c>
      <c r="H250" s="12">
        <v>0</v>
      </c>
      <c r="I250" s="12">
        <v>0</v>
      </c>
      <c r="J250" s="12">
        <v>0</v>
      </c>
      <c r="K250" s="56">
        <v>0</v>
      </c>
      <c r="L250" s="56">
        <v>0</v>
      </c>
      <c r="M250" s="56">
        <f t="shared" si="17"/>
        <v>0</v>
      </c>
      <c r="N250" s="56">
        <f t="shared" si="15"/>
        <v>0</v>
      </c>
      <c r="O250" s="56">
        <f t="shared" si="16"/>
        <v>0</v>
      </c>
      <c r="P250" s="57">
        <v>44509</v>
      </c>
      <c r="Q250" s="26"/>
    </row>
    <row r="251" spans="1:17" ht="26.25" x14ac:dyDescent="0.25">
      <c r="A251" s="12" t="s">
        <v>1071</v>
      </c>
      <c r="B251" s="5" t="s">
        <v>584</v>
      </c>
      <c r="C251" s="5" t="s">
        <v>790</v>
      </c>
      <c r="D251" s="8" t="s">
        <v>54</v>
      </c>
      <c r="E251" s="6" t="s">
        <v>288</v>
      </c>
      <c r="F251" s="6" t="s">
        <v>526</v>
      </c>
      <c r="G251" s="12">
        <v>0</v>
      </c>
      <c r="H251" s="12">
        <v>0</v>
      </c>
      <c r="I251" s="12">
        <v>0</v>
      </c>
      <c r="J251" s="12">
        <v>1</v>
      </c>
      <c r="K251" s="56">
        <v>6</v>
      </c>
      <c r="L251" s="56">
        <v>14</v>
      </c>
      <c r="M251" s="56">
        <f t="shared" si="17"/>
        <v>1</v>
      </c>
      <c r="N251" s="56">
        <f t="shared" si="15"/>
        <v>6</v>
      </c>
      <c r="O251" s="56">
        <f t="shared" si="16"/>
        <v>14</v>
      </c>
      <c r="P251" s="57">
        <v>44440</v>
      </c>
      <c r="Q251" s="26"/>
    </row>
    <row r="252" spans="1:17" ht="26.25" x14ac:dyDescent="0.25">
      <c r="A252" s="12" t="s">
        <v>1071</v>
      </c>
      <c r="B252" s="5" t="s">
        <v>584</v>
      </c>
      <c r="C252" s="5" t="s">
        <v>791</v>
      </c>
      <c r="D252" s="8" t="s">
        <v>96</v>
      </c>
      <c r="E252" s="6" t="s">
        <v>41</v>
      </c>
      <c r="F252" s="6" t="s">
        <v>526</v>
      </c>
      <c r="G252" s="12">
        <v>0</v>
      </c>
      <c r="H252" s="12">
        <v>0</v>
      </c>
      <c r="I252" s="12">
        <v>0</v>
      </c>
      <c r="J252" s="12">
        <v>0</v>
      </c>
      <c r="K252" s="56">
        <v>8</v>
      </c>
      <c r="L252" s="56">
        <v>19</v>
      </c>
      <c r="M252" s="56">
        <f t="shared" si="17"/>
        <v>0</v>
      </c>
      <c r="N252" s="56">
        <f t="shared" si="15"/>
        <v>8</v>
      </c>
      <c r="O252" s="56">
        <f t="shared" si="16"/>
        <v>19</v>
      </c>
      <c r="P252" s="57">
        <v>44440</v>
      </c>
      <c r="Q252" s="26"/>
    </row>
    <row r="253" spans="1:17" ht="26.25" x14ac:dyDescent="0.25">
      <c r="A253" s="12" t="s">
        <v>1071</v>
      </c>
      <c r="B253" s="5" t="s">
        <v>584</v>
      </c>
      <c r="C253" s="5" t="s">
        <v>792</v>
      </c>
      <c r="D253" s="8" t="s">
        <v>175</v>
      </c>
      <c r="E253" s="6" t="s">
        <v>313</v>
      </c>
      <c r="F253" s="6" t="s">
        <v>526</v>
      </c>
      <c r="G253" s="12">
        <v>0</v>
      </c>
      <c r="H253" s="12">
        <v>0</v>
      </c>
      <c r="I253" s="12">
        <v>0</v>
      </c>
      <c r="J253" s="12">
        <v>2</v>
      </c>
      <c r="K253" s="56">
        <v>2</v>
      </c>
      <c r="L253" s="56">
        <v>15</v>
      </c>
      <c r="M253" s="56">
        <f t="shared" si="17"/>
        <v>2</v>
      </c>
      <c r="N253" s="56">
        <f t="shared" si="15"/>
        <v>2</v>
      </c>
      <c r="O253" s="56">
        <f t="shared" si="16"/>
        <v>15</v>
      </c>
      <c r="P253" s="57">
        <v>44440</v>
      </c>
      <c r="Q253" s="26"/>
    </row>
    <row r="254" spans="1:17" ht="26.25" x14ac:dyDescent="0.25">
      <c r="A254" s="12" t="s">
        <v>1071</v>
      </c>
      <c r="B254" s="5" t="s">
        <v>584</v>
      </c>
      <c r="C254" s="5" t="s">
        <v>793</v>
      </c>
      <c r="D254" s="8" t="s">
        <v>794</v>
      </c>
      <c r="E254" s="6" t="s">
        <v>27</v>
      </c>
      <c r="F254" s="6" t="s">
        <v>949</v>
      </c>
      <c r="G254" s="12">
        <v>0</v>
      </c>
      <c r="H254" s="12">
        <v>0</v>
      </c>
      <c r="I254" s="12">
        <v>0</v>
      </c>
      <c r="J254" s="12">
        <v>0</v>
      </c>
      <c r="K254" s="56">
        <v>9</v>
      </c>
      <c r="L254" s="56">
        <v>8</v>
      </c>
      <c r="M254" s="56">
        <f t="shared" si="17"/>
        <v>0</v>
      </c>
      <c r="N254" s="56">
        <f t="shared" si="15"/>
        <v>9</v>
      </c>
      <c r="O254" s="56">
        <f t="shared" si="16"/>
        <v>8</v>
      </c>
      <c r="P254" s="57">
        <v>44440</v>
      </c>
      <c r="Q254" s="26"/>
    </row>
    <row r="255" spans="1:17" ht="26.25" x14ac:dyDescent="0.25">
      <c r="A255" s="12" t="s">
        <v>1180</v>
      </c>
      <c r="B255" s="5" t="s">
        <v>584</v>
      </c>
      <c r="C255" s="15" t="s">
        <v>1245</v>
      </c>
      <c r="D255" s="6" t="s">
        <v>62</v>
      </c>
      <c r="E255" s="6" t="s">
        <v>38</v>
      </c>
      <c r="F255" s="6" t="s">
        <v>526</v>
      </c>
      <c r="G255" s="12">
        <v>0</v>
      </c>
      <c r="H255" s="12">
        <v>0</v>
      </c>
      <c r="I255" s="12">
        <v>0</v>
      </c>
      <c r="J255" s="12">
        <v>0</v>
      </c>
      <c r="K255" s="56">
        <v>6</v>
      </c>
      <c r="L255" s="56">
        <v>0</v>
      </c>
      <c r="M255" s="56">
        <f t="shared" si="17"/>
        <v>0</v>
      </c>
      <c r="N255" s="56">
        <f t="shared" si="15"/>
        <v>6</v>
      </c>
      <c r="O255" s="56">
        <f t="shared" si="16"/>
        <v>0</v>
      </c>
      <c r="P255" s="57">
        <v>44473</v>
      </c>
      <c r="Q255" s="26"/>
    </row>
    <row r="256" spans="1:17" ht="26.25" x14ac:dyDescent="0.25">
      <c r="A256" s="12" t="s">
        <v>1071</v>
      </c>
      <c r="B256" s="5" t="s">
        <v>584</v>
      </c>
      <c r="C256" s="5" t="s">
        <v>795</v>
      </c>
      <c r="D256" s="8" t="s">
        <v>32</v>
      </c>
      <c r="E256" s="6" t="s">
        <v>27</v>
      </c>
      <c r="F256" s="6" t="s">
        <v>526</v>
      </c>
      <c r="G256" s="12">
        <v>0</v>
      </c>
      <c r="H256" s="12">
        <v>0</v>
      </c>
      <c r="I256" s="12">
        <v>0</v>
      </c>
      <c r="J256" s="12">
        <v>0</v>
      </c>
      <c r="K256" s="56">
        <v>8</v>
      </c>
      <c r="L256" s="56">
        <v>22</v>
      </c>
      <c r="M256" s="56">
        <f t="shared" si="17"/>
        <v>0</v>
      </c>
      <c r="N256" s="56">
        <f t="shared" si="15"/>
        <v>8</v>
      </c>
      <c r="O256" s="56">
        <f t="shared" si="16"/>
        <v>22</v>
      </c>
      <c r="P256" s="57">
        <v>44440</v>
      </c>
      <c r="Q256" s="26"/>
    </row>
    <row r="257" spans="1:17" ht="26.25" x14ac:dyDescent="0.25">
      <c r="A257" s="12" t="s">
        <v>1071</v>
      </c>
      <c r="B257" s="5" t="s">
        <v>584</v>
      </c>
      <c r="C257" s="5" t="s">
        <v>796</v>
      </c>
      <c r="D257" s="8" t="s">
        <v>286</v>
      </c>
      <c r="E257" s="6" t="s">
        <v>288</v>
      </c>
      <c r="F257" s="6" t="s">
        <v>526</v>
      </c>
      <c r="G257" s="12">
        <v>2</v>
      </c>
      <c r="H257" s="12">
        <v>4</v>
      </c>
      <c r="I257" s="12">
        <v>12</v>
      </c>
      <c r="J257" s="12">
        <v>2</v>
      </c>
      <c r="K257" s="56">
        <v>11</v>
      </c>
      <c r="L257" s="56">
        <v>3</v>
      </c>
      <c r="M257" s="56">
        <f t="shared" si="17"/>
        <v>5</v>
      </c>
      <c r="N257" s="56">
        <f t="shared" si="15"/>
        <v>3</v>
      </c>
      <c r="O257" s="56">
        <f t="shared" si="16"/>
        <v>15</v>
      </c>
      <c r="P257" s="57">
        <v>44440</v>
      </c>
      <c r="Q257" s="26"/>
    </row>
    <row r="258" spans="1:17" ht="26.25" x14ac:dyDescent="0.25">
      <c r="A258" s="12" t="s">
        <v>1180</v>
      </c>
      <c r="B258" s="5" t="s">
        <v>584</v>
      </c>
      <c r="C258" s="15" t="s">
        <v>796</v>
      </c>
      <c r="D258" s="6" t="s">
        <v>76</v>
      </c>
      <c r="E258" s="6" t="s">
        <v>55</v>
      </c>
      <c r="F258" s="6" t="s">
        <v>526</v>
      </c>
      <c r="G258" s="12">
        <v>0</v>
      </c>
      <c r="H258" s="12">
        <v>0</v>
      </c>
      <c r="I258" s="12">
        <v>0</v>
      </c>
      <c r="J258" s="12">
        <v>0</v>
      </c>
      <c r="K258" s="56">
        <v>8</v>
      </c>
      <c r="L258" s="56">
        <v>11</v>
      </c>
      <c r="M258" s="56">
        <f t="shared" si="17"/>
        <v>0</v>
      </c>
      <c r="N258" s="56">
        <f t="shared" si="15"/>
        <v>8</v>
      </c>
      <c r="O258" s="56">
        <f t="shared" si="16"/>
        <v>11</v>
      </c>
      <c r="P258" s="57">
        <v>44470</v>
      </c>
      <c r="Q258" s="26"/>
    </row>
    <row r="259" spans="1:17" ht="26.25" x14ac:dyDescent="0.25">
      <c r="A259" s="12" t="s">
        <v>1071</v>
      </c>
      <c r="B259" s="5" t="s">
        <v>584</v>
      </c>
      <c r="C259" s="5" t="s">
        <v>797</v>
      </c>
      <c r="D259" s="8" t="s">
        <v>798</v>
      </c>
      <c r="E259" s="6" t="s">
        <v>18</v>
      </c>
      <c r="F259" s="6" t="s">
        <v>526</v>
      </c>
      <c r="G259" s="12">
        <v>0</v>
      </c>
      <c r="H259" s="12">
        <v>0</v>
      </c>
      <c r="I259" s="12">
        <v>0</v>
      </c>
      <c r="J259" s="12">
        <v>1</v>
      </c>
      <c r="K259" s="56">
        <v>0</v>
      </c>
      <c r="L259" s="56">
        <v>19</v>
      </c>
      <c r="M259" s="56">
        <f t="shared" si="17"/>
        <v>1</v>
      </c>
      <c r="N259" s="56">
        <f t="shared" si="15"/>
        <v>0</v>
      </c>
      <c r="O259" s="56">
        <f t="shared" si="16"/>
        <v>19</v>
      </c>
      <c r="P259" s="57">
        <v>44440</v>
      </c>
      <c r="Q259" s="26"/>
    </row>
    <row r="260" spans="1:17" ht="26.25" x14ac:dyDescent="0.25">
      <c r="A260" s="12" t="s">
        <v>1180</v>
      </c>
      <c r="B260" s="5" t="s">
        <v>584</v>
      </c>
      <c r="C260" s="15" t="s">
        <v>1246</v>
      </c>
      <c r="D260" s="6" t="s">
        <v>383</v>
      </c>
      <c r="E260" s="6" t="s">
        <v>18</v>
      </c>
      <c r="F260" s="6" t="s">
        <v>526</v>
      </c>
      <c r="G260" s="12">
        <v>0</v>
      </c>
      <c r="H260" s="12">
        <v>0</v>
      </c>
      <c r="I260" s="12">
        <v>0</v>
      </c>
      <c r="J260" s="12">
        <v>0</v>
      </c>
      <c r="K260" s="56">
        <v>5</v>
      </c>
      <c r="L260" s="56">
        <v>23</v>
      </c>
      <c r="M260" s="56">
        <f t="shared" ref="M260:M291" si="18">INT((L260+I260+K260*30+H260*30+J260*360+G260*360)/360)</f>
        <v>0</v>
      </c>
      <c r="N260" s="56">
        <f t="shared" si="15"/>
        <v>5</v>
      </c>
      <c r="O260" s="56">
        <f t="shared" si="16"/>
        <v>23</v>
      </c>
      <c r="P260" s="57">
        <v>44470</v>
      </c>
      <c r="Q260" s="26"/>
    </row>
    <row r="261" spans="1:17" ht="26.25" x14ac:dyDescent="0.25">
      <c r="A261" s="12" t="s">
        <v>1071</v>
      </c>
      <c r="B261" s="5" t="s">
        <v>584</v>
      </c>
      <c r="C261" s="5" t="s">
        <v>566</v>
      </c>
      <c r="D261" s="8" t="s">
        <v>62</v>
      </c>
      <c r="E261" s="6" t="s">
        <v>18</v>
      </c>
      <c r="F261" s="6" t="s">
        <v>526</v>
      </c>
      <c r="G261" s="12">
        <v>0</v>
      </c>
      <c r="H261" s="12">
        <v>0</v>
      </c>
      <c r="I261" s="12">
        <v>0</v>
      </c>
      <c r="J261" s="12">
        <v>1</v>
      </c>
      <c r="K261" s="56">
        <v>11</v>
      </c>
      <c r="L261" s="56">
        <v>1</v>
      </c>
      <c r="M261" s="56">
        <f t="shared" si="18"/>
        <v>1</v>
      </c>
      <c r="N261" s="56">
        <f t="shared" si="15"/>
        <v>11</v>
      </c>
      <c r="O261" s="56">
        <f t="shared" si="16"/>
        <v>1</v>
      </c>
      <c r="P261" s="57">
        <v>44440</v>
      </c>
      <c r="Q261" s="26"/>
    </row>
    <row r="262" spans="1:17" ht="26.25" x14ac:dyDescent="0.25">
      <c r="A262" s="12" t="s">
        <v>1071</v>
      </c>
      <c r="B262" s="5" t="s">
        <v>584</v>
      </c>
      <c r="C262" s="5" t="s">
        <v>799</v>
      </c>
      <c r="D262" s="8" t="s">
        <v>800</v>
      </c>
      <c r="E262" s="6" t="s">
        <v>15</v>
      </c>
      <c r="F262" s="6" t="s">
        <v>526</v>
      </c>
      <c r="G262" s="12">
        <v>0</v>
      </c>
      <c r="H262" s="12">
        <v>0</v>
      </c>
      <c r="I262" s="12">
        <v>0</v>
      </c>
      <c r="J262" s="12">
        <v>2</v>
      </c>
      <c r="K262" s="56">
        <v>1</v>
      </c>
      <c r="L262" s="56">
        <v>6</v>
      </c>
      <c r="M262" s="56">
        <f t="shared" si="18"/>
        <v>2</v>
      </c>
      <c r="N262" s="56">
        <f t="shared" si="15"/>
        <v>1</v>
      </c>
      <c r="O262" s="56">
        <f t="shared" si="16"/>
        <v>6</v>
      </c>
      <c r="P262" s="57">
        <v>44440</v>
      </c>
      <c r="Q262" s="26"/>
    </row>
    <row r="263" spans="1:17" ht="26.25" x14ac:dyDescent="0.25">
      <c r="A263" s="12" t="s">
        <v>1071</v>
      </c>
      <c r="B263" s="5" t="s">
        <v>584</v>
      </c>
      <c r="C263" s="5" t="s">
        <v>801</v>
      </c>
      <c r="D263" s="8" t="s">
        <v>26</v>
      </c>
      <c r="E263" s="6" t="s">
        <v>69</v>
      </c>
      <c r="F263" s="6" t="s">
        <v>949</v>
      </c>
      <c r="G263" s="12">
        <v>0</v>
      </c>
      <c r="H263" s="12">
        <v>0</v>
      </c>
      <c r="I263" s="12">
        <v>0</v>
      </c>
      <c r="J263" s="12">
        <v>2</v>
      </c>
      <c r="K263" s="56">
        <v>11</v>
      </c>
      <c r="L263" s="56">
        <v>3</v>
      </c>
      <c r="M263" s="56">
        <f t="shared" si="18"/>
        <v>2</v>
      </c>
      <c r="N263" s="56">
        <f t="shared" si="15"/>
        <v>11</v>
      </c>
      <c r="O263" s="56">
        <f t="shared" si="16"/>
        <v>3</v>
      </c>
      <c r="P263" s="57">
        <v>44440</v>
      </c>
      <c r="Q263" s="26"/>
    </row>
    <row r="264" spans="1:17" ht="26.25" x14ac:dyDescent="0.25">
      <c r="A264" s="12" t="s">
        <v>1071</v>
      </c>
      <c r="B264" s="5" t="s">
        <v>584</v>
      </c>
      <c r="C264" s="5" t="s">
        <v>802</v>
      </c>
      <c r="D264" s="8" t="s">
        <v>86</v>
      </c>
      <c r="E264" s="6" t="s">
        <v>27</v>
      </c>
      <c r="F264" s="6" t="s">
        <v>526</v>
      </c>
      <c r="G264" s="12">
        <v>0</v>
      </c>
      <c r="H264" s="12">
        <v>0</v>
      </c>
      <c r="I264" s="12">
        <v>0</v>
      </c>
      <c r="J264" s="12">
        <v>2</v>
      </c>
      <c r="K264" s="56">
        <v>1</v>
      </c>
      <c r="L264" s="56">
        <v>27</v>
      </c>
      <c r="M264" s="56">
        <f t="shared" si="18"/>
        <v>2</v>
      </c>
      <c r="N264" s="56">
        <f t="shared" si="15"/>
        <v>1</v>
      </c>
      <c r="O264" s="56">
        <f t="shared" si="16"/>
        <v>27</v>
      </c>
      <c r="P264" s="57">
        <v>44440</v>
      </c>
      <c r="Q264" s="26"/>
    </row>
    <row r="265" spans="1:17" ht="26.25" x14ac:dyDescent="0.25">
      <c r="A265" s="12" t="s">
        <v>1180</v>
      </c>
      <c r="B265" s="5" t="s">
        <v>584</v>
      </c>
      <c r="C265" s="15" t="s">
        <v>1247</v>
      </c>
      <c r="D265" s="6" t="s">
        <v>66</v>
      </c>
      <c r="E265" s="6" t="s">
        <v>18</v>
      </c>
      <c r="F265" s="6" t="s">
        <v>526</v>
      </c>
      <c r="G265" s="12">
        <v>0</v>
      </c>
      <c r="H265" s="12">
        <v>0</v>
      </c>
      <c r="I265" s="12">
        <v>0</v>
      </c>
      <c r="J265" s="12">
        <v>0</v>
      </c>
      <c r="K265" s="56">
        <v>5</v>
      </c>
      <c r="L265" s="56">
        <v>20</v>
      </c>
      <c r="M265" s="56">
        <f t="shared" si="18"/>
        <v>0</v>
      </c>
      <c r="N265" s="56">
        <f t="shared" si="15"/>
        <v>5</v>
      </c>
      <c r="O265" s="56">
        <f t="shared" si="16"/>
        <v>20</v>
      </c>
      <c r="P265" s="57">
        <v>44470</v>
      </c>
      <c r="Q265" s="26"/>
    </row>
    <row r="266" spans="1:17" ht="26.25" x14ac:dyDescent="0.25">
      <c r="A266" s="12" t="s">
        <v>1419</v>
      </c>
      <c r="B266" s="5" t="s">
        <v>584</v>
      </c>
      <c r="C266" s="40" t="s">
        <v>1423</v>
      </c>
      <c r="D266" s="41" t="s">
        <v>1424</v>
      </c>
      <c r="E266" s="41" t="s">
        <v>127</v>
      </c>
      <c r="F266" s="8" t="s">
        <v>1425</v>
      </c>
      <c r="G266" s="12">
        <v>0</v>
      </c>
      <c r="H266" s="12">
        <v>0</v>
      </c>
      <c r="I266" s="12">
        <v>0</v>
      </c>
      <c r="J266" s="12">
        <v>0</v>
      </c>
      <c r="K266" s="56">
        <v>0</v>
      </c>
      <c r="L266" s="56">
        <v>0</v>
      </c>
      <c r="M266" s="56">
        <f t="shared" si="18"/>
        <v>0</v>
      </c>
      <c r="N266" s="56">
        <f t="shared" si="15"/>
        <v>0</v>
      </c>
      <c r="O266" s="56">
        <f t="shared" si="16"/>
        <v>0</v>
      </c>
      <c r="P266" s="57">
        <v>44510</v>
      </c>
      <c r="Q266" s="26"/>
    </row>
    <row r="267" spans="1:17" ht="26.25" x14ac:dyDescent="0.25">
      <c r="A267" s="12" t="s">
        <v>1071</v>
      </c>
      <c r="B267" s="5" t="s">
        <v>584</v>
      </c>
      <c r="C267" s="5" t="s">
        <v>803</v>
      </c>
      <c r="D267" s="8" t="s">
        <v>78</v>
      </c>
      <c r="E267" s="6" t="s">
        <v>318</v>
      </c>
      <c r="F267" s="6" t="s">
        <v>949</v>
      </c>
      <c r="G267" s="12">
        <v>0</v>
      </c>
      <c r="H267" s="12">
        <v>0</v>
      </c>
      <c r="I267" s="12">
        <v>0</v>
      </c>
      <c r="J267" s="12">
        <v>2</v>
      </c>
      <c r="K267" s="56">
        <v>3</v>
      </c>
      <c r="L267" s="56">
        <v>21</v>
      </c>
      <c r="M267" s="56">
        <f t="shared" si="18"/>
        <v>2</v>
      </c>
      <c r="N267" s="56">
        <f t="shared" si="15"/>
        <v>3</v>
      </c>
      <c r="O267" s="56">
        <f t="shared" si="16"/>
        <v>21</v>
      </c>
      <c r="P267" s="57">
        <v>44440</v>
      </c>
      <c r="Q267" s="26"/>
    </row>
    <row r="268" spans="1:17" ht="26.25" x14ac:dyDescent="0.25">
      <c r="A268" s="12" t="s">
        <v>1071</v>
      </c>
      <c r="B268" s="5" t="s">
        <v>584</v>
      </c>
      <c r="C268" s="5" t="s">
        <v>59</v>
      </c>
      <c r="D268" s="8" t="s">
        <v>804</v>
      </c>
      <c r="E268" s="6" t="s">
        <v>55</v>
      </c>
      <c r="F268" s="6" t="s">
        <v>526</v>
      </c>
      <c r="G268" s="12">
        <v>0</v>
      </c>
      <c r="H268" s="12">
        <v>0</v>
      </c>
      <c r="I268" s="12">
        <v>0</v>
      </c>
      <c r="J268" s="12">
        <v>3</v>
      </c>
      <c r="K268" s="56">
        <v>8</v>
      </c>
      <c r="L268" s="56">
        <v>3</v>
      </c>
      <c r="M268" s="56">
        <f t="shared" si="18"/>
        <v>3</v>
      </c>
      <c r="N268" s="56">
        <f t="shared" si="15"/>
        <v>8</v>
      </c>
      <c r="O268" s="56">
        <f t="shared" si="16"/>
        <v>3</v>
      </c>
      <c r="P268" s="57">
        <v>44440</v>
      </c>
      <c r="Q268" s="26"/>
    </row>
    <row r="269" spans="1:17" ht="26.25" x14ac:dyDescent="0.25">
      <c r="A269" s="12" t="s">
        <v>1071</v>
      </c>
      <c r="B269" s="5" t="s">
        <v>584</v>
      </c>
      <c r="C269" s="5" t="s">
        <v>59</v>
      </c>
      <c r="D269" s="8" t="s">
        <v>805</v>
      </c>
      <c r="E269" s="6" t="s">
        <v>21</v>
      </c>
      <c r="F269" s="6" t="s">
        <v>526</v>
      </c>
      <c r="G269" s="12">
        <v>0</v>
      </c>
      <c r="H269" s="12">
        <v>0</v>
      </c>
      <c r="I269" s="12">
        <v>0</v>
      </c>
      <c r="J269" s="12">
        <v>2</v>
      </c>
      <c r="K269" s="56">
        <v>8</v>
      </c>
      <c r="L269" s="56">
        <v>23</v>
      </c>
      <c r="M269" s="56">
        <f t="shared" si="18"/>
        <v>2</v>
      </c>
      <c r="N269" s="56">
        <f t="shared" si="15"/>
        <v>8</v>
      </c>
      <c r="O269" s="56">
        <f t="shared" si="16"/>
        <v>23</v>
      </c>
      <c r="P269" s="57">
        <v>44440</v>
      </c>
      <c r="Q269" s="26"/>
    </row>
    <row r="270" spans="1:17" ht="26.25" x14ac:dyDescent="0.25">
      <c r="A270" s="12" t="s">
        <v>1071</v>
      </c>
      <c r="B270" s="5" t="s">
        <v>584</v>
      </c>
      <c r="C270" s="5" t="s">
        <v>806</v>
      </c>
      <c r="D270" s="8" t="s">
        <v>807</v>
      </c>
      <c r="E270" s="6" t="s">
        <v>808</v>
      </c>
      <c r="F270" s="6" t="s">
        <v>526</v>
      </c>
      <c r="G270" s="12">
        <v>0</v>
      </c>
      <c r="H270" s="12">
        <v>0</v>
      </c>
      <c r="I270" s="12">
        <v>0</v>
      </c>
      <c r="J270" s="12">
        <v>0</v>
      </c>
      <c r="K270" s="56">
        <v>9</v>
      </c>
      <c r="L270" s="56">
        <v>0</v>
      </c>
      <c r="M270" s="56">
        <f t="shared" si="18"/>
        <v>0</v>
      </c>
      <c r="N270" s="56">
        <f t="shared" si="15"/>
        <v>9</v>
      </c>
      <c r="O270" s="56">
        <f t="shared" si="16"/>
        <v>0</v>
      </c>
      <c r="P270" s="57">
        <v>44440</v>
      </c>
      <c r="Q270" s="26"/>
    </row>
    <row r="271" spans="1:17" ht="26.25" x14ac:dyDescent="0.25">
      <c r="A271" s="12" t="s">
        <v>1180</v>
      </c>
      <c r="B271" s="5" t="s">
        <v>584</v>
      </c>
      <c r="C271" s="15" t="s">
        <v>1248</v>
      </c>
      <c r="D271" s="6" t="s">
        <v>519</v>
      </c>
      <c r="E271" s="6" t="s">
        <v>71</v>
      </c>
      <c r="F271" s="6" t="s">
        <v>526</v>
      </c>
      <c r="G271" s="12">
        <v>0</v>
      </c>
      <c r="H271" s="12">
        <v>0</v>
      </c>
      <c r="I271" s="12">
        <v>0</v>
      </c>
      <c r="J271" s="12">
        <v>0</v>
      </c>
      <c r="K271" s="56">
        <v>5</v>
      </c>
      <c r="L271" s="56">
        <v>24</v>
      </c>
      <c r="M271" s="56">
        <f t="shared" si="18"/>
        <v>0</v>
      </c>
      <c r="N271" s="56">
        <f t="shared" si="15"/>
        <v>5</v>
      </c>
      <c r="O271" s="56">
        <f t="shared" si="16"/>
        <v>24</v>
      </c>
      <c r="P271" s="57">
        <v>44473</v>
      </c>
      <c r="Q271" s="26"/>
    </row>
    <row r="272" spans="1:17" ht="26.25" x14ac:dyDescent="0.25">
      <c r="A272" s="12" t="s">
        <v>1071</v>
      </c>
      <c r="B272" s="5" t="s">
        <v>584</v>
      </c>
      <c r="C272" s="5" t="s">
        <v>809</v>
      </c>
      <c r="D272" s="8" t="s">
        <v>43</v>
      </c>
      <c r="E272" s="6" t="s">
        <v>18</v>
      </c>
      <c r="F272" s="6" t="s">
        <v>526</v>
      </c>
      <c r="G272" s="12">
        <v>0</v>
      </c>
      <c r="H272" s="12">
        <v>0</v>
      </c>
      <c r="I272" s="12">
        <v>0</v>
      </c>
      <c r="J272" s="12">
        <v>2</v>
      </c>
      <c r="K272" s="56">
        <v>0</v>
      </c>
      <c r="L272" s="56">
        <v>8</v>
      </c>
      <c r="M272" s="56">
        <f t="shared" si="18"/>
        <v>2</v>
      </c>
      <c r="N272" s="56">
        <f t="shared" si="15"/>
        <v>0</v>
      </c>
      <c r="O272" s="56">
        <f t="shared" si="16"/>
        <v>8</v>
      </c>
      <c r="P272" s="57">
        <v>44440</v>
      </c>
      <c r="Q272" s="26"/>
    </row>
    <row r="273" spans="1:17" ht="26.25" x14ac:dyDescent="0.25">
      <c r="A273" s="12" t="s">
        <v>1071</v>
      </c>
      <c r="B273" s="5" t="s">
        <v>584</v>
      </c>
      <c r="C273" s="5" t="s">
        <v>810</v>
      </c>
      <c r="D273" s="8" t="s">
        <v>26</v>
      </c>
      <c r="E273" s="6" t="s">
        <v>27</v>
      </c>
      <c r="F273" s="6" t="s">
        <v>526</v>
      </c>
      <c r="G273" s="12">
        <v>0</v>
      </c>
      <c r="H273" s="12">
        <v>0</v>
      </c>
      <c r="I273" s="12">
        <v>0</v>
      </c>
      <c r="J273" s="12">
        <v>0</v>
      </c>
      <c r="K273" s="56">
        <v>8</v>
      </c>
      <c r="L273" s="56">
        <v>22</v>
      </c>
      <c r="M273" s="56">
        <f t="shared" si="18"/>
        <v>0</v>
      </c>
      <c r="N273" s="56">
        <f t="shared" si="15"/>
        <v>8</v>
      </c>
      <c r="O273" s="56">
        <f t="shared" si="16"/>
        <v>22</v>
      </c>
      <c r="P273" s="65">
        <v>44440</v>
      </c>
      <c r="Q273" s="26"/>
    </row>
    <row r="274" spans="1:17" ht="26.25" x14ac:dyDescent="0.25">
      <c r="A274" s="12" t="s">
        <v>1071</v>
      </c>
      <c r="B274" s="5" t="s">
        <v>584</v>
      </c>
      <c r="C274" s="5" t="s">
        <v>811</v>
      </c>
      <c r="D274" s="8" t="s">
        <v>78</v>
      </c>
      <c r="E274" s="6" t="s">
        <v>358</v>
      </c>
      <c r="F274" s="6" t="s">
        <v>526</v>
      </c>
      <c r="G274" s="12">
        <v>0</v>
      </c>
      <c r="H274" s="12">
        <v>0</v>
      </c>
      <c r="I274" s="12">
        <v>0</v>
      </c>
      <c r="J274" s="12">
        <v>0</v>
      </c>
      <c r="K274" s="56">
        <v>5</v>
      </c>
      <c r="L274" s="56">
        <v>23</v>
      </c>
      <c r="M274" s="56">
        <f t="shared" si="18"/>
        <v>0</v>
      </c>
      <c r="N274" s="56">
        <f t="shared" si="15"/>
        <v>5</v>
      </c>
      <c r="O274" s="56">
        <f t="shared" si="16"/>
        <v>23</v>
      </c>
      <c r="P274" s="65">
        <v>44441</v>
      </c>
      <c r="Q274" s="26"/>
    </row>
    <row r="275" spans="1:17" ht="26.25" x14ac:dyDescent="0.25">
      <c r="A275" s="12" t="s">
        <v>1071</v>
      </c>
      <c r="B275" s="5" t="s">
        <v>584</v>
      </c>
      <c r="C275" s="5" t="s">
        <v>812</v>
      </c>
      <c r="D275" s="8" t="s">
        <v>813</v>
      </c>
      <c r="E275" s="6" t="s">
        <v>18</v>
      </c>
      <c r="F275" s="6" t="s">
        <v>949</v>
      </c>
      <c r="G275" s="12">
        <v>1</v>
      </c>
      <c r="H275" s="12">
        <v>0</v>
      </c>
      <c r="I275" s="12">
        <v>25</v>
      </c>
      <c r="J275" s="12">
        <v>0</v>
      </c>
      <c r="K275" s="56">
        <v>10</v>
      </c>
      <c r="L275" s="56">
        <v>0</v>
      </c>
      <c r="M275" s="56">
        <f t="shared" si="18"/>
        <v>1</v>
      </c>
      <c r="N275" s="56">
        <f t="shared" si="15"/>
        <v>10</v>
      </c>
      <c r="O275" s="56">
        <f t="shared" si="16"/>
        <v>25</v>
      </c>
      <c r="P275" s="57">
        <v>44440</v>
      </c>
      <c r="Q275" s="26"/>
    </row>
    <row r="276" spans="1:17" ht="26.25" x14ac:dyDescent="0.25">
      <c r="A276" s="12" t="s">
        <v>1071</v>
      </c>
      <c r="B276" s="5" t="s">
        <v>584</v>
      </c>
      <c r="C276" s="5" t="s">
        <v>814</v>
      </c>
      <c r="D276" s="8" t="s">
        <v>62</v>
      </c>
      <c r="E276" s="6" t="s">
        <v>132</v>
      </c>
      <c r="F276" s="6" t="s">
        <v>526</v>
      </c>
      <c r="G276" s="12">
        <v>0</v>
      </c>
      <c r="H276" s="12">
        <v>0</v>
      </c>
      <c r="I276" s="12">
        <v>0</v>
      </c>
      <c r="J276" s="12">
        <v>1</v>
      </c>
      <c r="K276" s="56">
        <v>9</v>
      </c>
      <c r="L276" s="56">
        <v>16</v>
      </c>
      <c r="M276" s="56">
        <f t="shared" si="18"/>
        <v>1</v>
      </c>
      <c r="N276" s="56">
        <f t="shared" si="15"/>
        <v>9</v>
      </c>
      <c r="O276" s="56">
        <f t="shared" si="16"/>
        <v>16</v>
      </c>
      <c r="P276" s="57">
        <v>44440</v>
      </c>
      <c r="Q276" s="26"/>
    </row>
    <row r="277" spans="1:17" ht="26.25" x14ac:dyDescent="0.25">
      <c r="A277" s="12" t="s">
        <v>1379</v>
      </c>
      <c r="B277" s="5" t="s">
        <v>584</v>
      </c>
      <c r="C277" s="19" t="s">
        <v>1409</v>
      </c>
      <c r="D277" s="20" t="s">
        <v>96</v>
      </c>
      <c r="E277" s="20" t="s">
        <v>27</v>
      </c>
      <c r="F277" s="20" t="s">
        <v>526</v>
      </c>
      <c r="G277" s="12">
        <v>0</v>
      </c>
      <c r="H277" s="12">
        <v>0</v>
      </c>
      <c r="I277" s="12">
        <v>0</v>
      </c>
      <c r="J277" s="12">
        <v>0</v>
      </c>
      <c r="K277" s="56">
        <v>5</v>
      </c>
      <c r="L277" s="56">
        <v>20</v>
      </c>
      <c r="M277" s="56">
        <f t="shared" si="18"/>
        <v>0</v>
      </c>
      <c r="N277" s="56">
        <f t="shared" si="15"/>
        <v>5</v>
      </c>
      <c r="O277" s="56">
        <f t="shared" si="16"/>
        <v>20</v>
      </c>
      <c r="P277" s="57">
        <v>44501</v>
      </c>
      <c r="Q277" s="26"/>
    </row>
    <row r="278" spans="1:17" ht="26.25" x14ac:dyDescent="0.25">
      <c r="A278" s="12" t="s">
        <v>1071</v>
      </c>
      <c r="B278" s="5" t="s">
        <v>584</v>
      </c>
      <c r="C278" s="5" t="s">
        <v>387</v>
      </c>
      <c r="D278" s="8" t="s">
        <v>815</v>
      </c>
      <c r="E278" s="6" t="s">
        <v>94</v>
      </c>
      <c r="F278" s="6" t="s">
        <v>526</v>
      </c>
      <c r="G278" s="12">
        <v>0</v>
      </c>
      <c r="H278" s="12">
        <v>0</v>
      </c>
      <c r="I278" s="12">
        <v>0</v>
      </c>
      <c r="J278" s="12">
        <v>0</v>
      </c>
      <c r="K278" s="56">
        <v>5</v>
      </c>
      <c r="L278" s="56">
        <v>20</v>
      </c>
      <c r="M278" s="56">
        <f t="shared" si="18"/>
        <v>0</v>
      </c>
      <c r="N278" s="56">
        <f t="shared" si="15"/>
        <v>5</v>
      </c>
      <c r="O278" s="56">
        <f t="shared" si="16"/>
        <v>20</v>
      </c>
      <c r="P278" s="57">
        <v>44440</v>
      </c>
      <c r="Q278" s="26"/>
    </row>
    <row r="279" spans="1:17" ht="26.25" x14ac:dyDescent="0.25">
      <c r="A279" s="12" t="s">
        <v>1071</v>
      </c>
      <c r="B279" s="5" t="s">
        <v>584</v>
      </c>
      <c r="C279" s="5" t="s">
        <v>387</v>
      </c>
      <c r="D279" s="8" t="s">
        <v>816</v>
      </c>
      <c r="E279" s="6" t="s">
        <v>87</v>
      </c>
      <c r="F279" s="6" t="s">
        <v>526</v>
      </c>
      <c r="G279" s="12">
        <v>0</v>
      </c>
      <c r="H279" s="12">
        <v>0</v>
      </c>
      <c r="I279" s="12">
        <v>0</v>
      </c>
      <c r="J279" s="12">
        <v>0</v>
      </c>
      <c r="K279" s="56">
        <v>0</v>
      </c>
      <c r="L279" s="56">
        <v>0</v>
      </c>
      <c r="M279" s="56">
        <f t="shared" si="18"/>
        <v>0</v>
      </c>
      <c r="N279" s="56">
        <f t="shared" si="15"/>
        <v>0</v>
      </c>
      <c r="O279" s="56">
        <f t="shared" si="16"/>
        <v>0</v>
      </c>
      <c r="P279" s="57">
        <v>44440</v>
      </c>
      <c r="Q279" s="26"/>
    </row>
    <row r="280" spans="1:17" ht="26.25" x14ac:dyDescent="0.25">
      <c r="A280" s="12" t="s">
        <v>1071</v>
      </c>
      <c r="B280" s="5" t="s">
        <v>584</v>
      </c>
      <c r="C280" s="5" t="s">
        <v>387</v>
      </c>
      <c r="D280" s="8" t="s">
        <v>691</v>
      </c>
      <c r="E280" s="6" t="s">
        <v>87</v>
      </c>
      <c r="F280" s="6" t="s">
        <v>526</v>
      </c>
      <c r="G280" s="12">
        <v>0</v>
      </c>
      <c r="H280" s="12">
        <v>0</v>
      </c>
      <c r="I280" s="12">
        <v>0</v>
      </c>
      <c r="J280" s="12">
        <v>1</v>
      </c>
      <c r="K280" s="56">
        <v>2</v>
      </c>
      <c r="L280" s="56">
        <v>24</v>
      </c>
      <c r="M280" s="56">
        <f t="shared" si="18"/>
        <v>1</v>
      </c>
      <c r="N280" s="56">
        <f t="shared" si="15"/>
        <v>2</v>
      </c>
      <c r="O280" s="56">
        <f t="shared" si="16"/>
        <v>24</v>
      </c>
      <c r="P280" s="57">
        <v>44440</v>
      </c>
      <c r="Q280" s="26"/>
    </row>
    <row r="281" spans="1:17" ht="26.25" x14ac:dyDescent="0.25">
      <c r="A281" s="12" t="s">
        <v>1071</v>
      </c>
      <c r="B281" s="5" t="s">
        <v>584</v>
      </c>
      <c r="C281" s="5" t="s">
        <v>390</v>
      </c>
      <c r="D281" s="8" t="s">
        <v>62</v>
      </c>
      <c r="E281" s="6" t="s">
        <v>38</v>
      </c>
      <c r="F281" s="6" t="s">
        <v>526</v>
      </c>
      <c r="G281" s="12">
        <v>5</v>
      </c>
      <c r="H281" s="12">
        <v>3</v>
      </c>
      <c r="I281" s="12">
        <v>17</v>
      </c>
      <c r="J281" s="12">
        <v>2</v>
      </c>
      <c r="K281" s="56">
        <v>1</v>
      </c>
      <c r="L281" s="56">
        <v>4</v>
      </c>
      <c r="M281" s="56">
        <f t="shared" si="18"/>
        <v>7</v>
      </c>
      <c r="N281" s="56">
        <f t="shared" si="15"/>
        <v>4</v>
      </c>
      <c r="O281" s="56">
        <f t="shared" si="16"/>
        <v>21</v>
      </c>
      <c r="P281" s="57">
        <v>44440</v>
      </c>
      <c r="Q281" s="26"/>
    </row>
    <row r="282" spans="1:17" ht="26.25" x14ac:dyDescent="0.25">
      <c r="A282" s="12" t="s">
        <v>1071</v>
      </c>
      <c r="B282" s="5" t="s">
        <v>584</v>
      </c>
      <c r="C282" s="5" t="s">
        <v>392</v>
      </c>
      <c r="D282" s="8" t="s">
        <v>62</v>
      </c>
      <c r="E282" s="6" t="s">
        <v>817</v>
      </c>
      <c r="F282" s="6" t="s">
        <v>949</v>
      </c>
      <c r="G282" s="12">
        <v>4</v>
      </c>
      <c r="H282" s="12">
        <v>0</v>
      </c>
      <c r="I282" s="12">
        <v>0</v>
      </c>
      <c r="J282" s="12">
        <v>1</v>
      </c>
      <c r="K282" s="56">
        <v>5</v>
      </c>
      <c r="L282" s="56">
        <v>2</v>
      </c>
      <c r="M282" s="56">
        <f t="shared" si="18"/>
        <v>5</v>
      </c>
      <c r="N282" s="56">
        <f t="shared" si="15"/>
        <v>5</v>
      </c>
      <c r="O282" s="56">
        <f t="shared" si="16"/>
        <v>2</v>
      </c>
      <c r="P282" s="57">
        <v>44440</v>
      </c>
      <c r="Q282" s="26"/>
    </row>
    <row r="283" spans="1:17" ht="26.25" x14ac:dyDescent="0.25">
      <c r="A283" s="12" t="s">
        <v>1071</v>
      </c>
      <c r="B283" s="5" t="s">
        <v>584</v>
      </c>
      <c r="C283" s="5" t="s">
        <v>392</v>
      </c>
      <c r="D283" s="8" t="s">
        <v>62</v>
      </c>
      <c r="E283" s="6" t="s">
        <v>160</v>
      </c>
      <c r="F283" s="6" t="s">
        <v>949</v>
      </c>
      <c r="G283" s="12">
        <v>0</v>
      </c>
      <c r="H283" s="12">
        <v>0</v>
      </c>
      <c r="I283" s="12">
        <v>0</v>
      </c>
      <c r="J283" s="12">
        <v>1</v>
      </c>
      <c r="K283" s="56">
        <v>10</v>
      </c>
      <c r="L283" s="56">
        <v>2</v>
      </c>
      <c r="M283" s="56">
        <f t="shared" si="18"/>
        <v>1</v>
      </c>
      <c r="N283" s="56">
        <f t="shared" si="15"/>
        <v>10</v>
      </c>
      <c r="O283" s="56">
        <f t="shared" si="16"/>
        <v>2</v>
      </c>
      <c r="P283" s="57">
        <v>44440</v>
      </c>
      <c r="Q283" s="26"/>
    </row>
    <row r="284" spans="1:17" ht="26.25" x14ac:dyDescent="0.25">
      <c r="A284" s="12" t="s">
        <v>1071</v>
      </c>
      <c r="B284" s="5" t="s">
        <v>584</v>
      </c>
      <c r="C284" s="5" t="s">
        <v>392</v>
      </c>
      <c r="D284" s="8" t="s">
        <v>818</v>
      </c>
      <c r="E284" s="6" t="s">
        <v>27</v>
      </c>
      <c r="F284" s="6" t="s">
        <v>526</v>
      </c>
      <c r="G284" s="12">
        <v>0</v>
      </c>
      <c r="H284" s="12">
        <v>0</v>
      </c>
      <c r="I284" s="12">
        <v>0</v>
      </c>
      <c r="J284" s="12">
        <v>1</v>
      </c>
      <c r="K284" s="56">
        <v>0</v>
      </c>
      <c r="L284" s="56">
        <v>20</v>
      </c>
      <c r="M284" s="56">
        <f t="shared" si="18"/>
        <v>1</v>
      </c>
      <c r="N284" s="56">
        <f t="shared" si="15"/>
        <v>0</v>
      </c>
      <c r="O284" s="56">
        <f t="shared" si="16"/>
        <v>20</v>
      </c>
      <c r="P284" s="57">
        <v>44440</v>
      </c>
      <c r="Q284" s="26"/>
    </row>
    <row r="285" spans="1:17" ht="26.25" x14ac:dyDescent="0.25">
      <c r="A285" s="12" t="s">
        <v>1071</v>
      </c>
      <c r="B285" s="5" t="s">
        <v>584</v>
      </c>
      <c r="C285" s="5" t="s">
        <v>392</v>
      </c>
      <c r="D285" s="8" t="s">
        <v>62</v>
      </c>
      <c r="E285" s="6" t="s">
        <v>38</v>
      </c>
      <c r="F285" s="6" t="s">
        <v>526</v>
      </c>
      <c r="G285" s="12">
        <v>0</v>
      </c>
      <c r="H285" s="12">
        <v>0</v>
      </c>
      <c r="I285" s="12">
        <v>0</v>
      </c>
      <c r="J285" s="12">
        <v>1</v>
      </c>
      <c r="K285" s="56">
        <v>0</v>
      </c>
      <c r="L285" s="56">
        <v>26</v>
      </c>
      <c r="M285" s="56">
        <f t="shared" si="18"/>
        <v>1</v>
      </c>
      <c r="N285" s="56">
        <f t="shared" si="15"/>
        <v>0</v>
      </c>
      <c r="O285" s="56">
        <f t="shared" si="16"/>
        <v>26</v>
      </c>
      <c r="P285" s="65">
        <v>44441</v>
      </c>
      <c r="Q285" s="26"/>
    </row>
    <row r="286" spans="1:17" ht="26.25" x14ac:dyDescent="0.25">
      <c r="A286" s="12" t="s">
        <v>1180</v>
      </c>
      <c r="B286" s="5" t="s">
        <v>584</v>
      </c>
      <c r="C286" s="15" t="s">
        <v>392</v>
      </c>
      <c r="D286" s="6" t="s">
        <v>26</v>
      </c>
      <c r="E286" s="6" t="s">
        <v>97</v>
      </c>
      <c r="F286" s="6" t="s">
        <v>526</v>
      </c>
      <c r="G286" s="12">
        <v>0</v>
      </c>
      <c r="H286" s="12">
        <v>0</v>
      </c>
      <c r="I286" s="12">
        <v>0</v>
      </c>
      <c r="J286" s="12">
        <v>0</v>
      </c>
      <c r="K286" s="56">
        <v>5</v>
      </c>
      <c r="L286" s="56">
        <v>23</v>
      </c>
      <c r="M286" s="56">
        <f t="shared" si="18"/>
        <v>0</v>
      </c>
      <c r="N286" s="56">
        <f t="shared" si="15"/>
        <v>5</v>
      </c>
      <c r="O286" s="56">
        <f t="shared" si="16"/>
        <v>23</v>
      </c>
      <c r="P286" s="57">
        <v>44470</v>
      </c>
      <c r="Q286" s="26"/>
    </row>
    <row r="287" spans="1:17" ht="26.25" x14ac:dyDescent="0.25">
      <c r="A287" s="12" t="s">
        <v>1180</v>
      </c>
      <c r="B287" s="5" t="s">
        <v>584</v>
      </c>
      <c r="C287" s="15" t="s">
        <v>1249</v>
      </c>
      <c r="D287" s="6" t="s">
        <v>1087</v>
      </c>
      <c r="E287" s="6" t="s">
        <v>33</v>
      </c>
      <c r="F287" s="6" t="s">
        <v>526</v>
      </c>
      <c r="G287" s="12">
        <v>0</v>
      </c>
      <c r="H287" s="12">
        <v>0</v>
      </c>
      <c r="I287" s="12">
        <v>0</v>
      </c>
      <c r="J287" s="12">
        <v>0</v>
      </c>
      <c r="K287" s="56">
        <v>5</v>
      </c>
      <c r="L287" s="56">
        <v>20</v>
      </c>
      <c r="M287" s="56">
        <f t="shared" si="18"/>
        <v>0</v>
      </c>
      <c r="N287" s="56">
        <f t="shared" si="15"/>
        <v>5</v>
      </c>
      <c r="O287" s="56">
        <f t="shared" si="16"/>
        <v>20</v>
      </c>
      <c r="P287" s="57">
        <v>44473</v>
      </c>
      <c r="Q287" s="26"/>
    </row>
    <row r="288" spans="1:17" ht="26.25" x14ac:dyDescent="0.25">
      <c r="A288" s="12" t="s">
        <v>1071</v>
      </c>
      <c r="B288" s="5" t="s">
        <v>584</v>
      </c>
      <c r="C288" s="5" t="s">
        <v>819</v>
      </c>
      <c r="D288" s="8" t="s">
        <v>820</v>
      </c>
      <c r="E288" s="6" t="s">
        <v>38</v>
      </c>
      <c r="F288" s="6" t="s">
        <v>526</v>
      </c>
      <c r="G288" s="12">
        <v>0</v>
      </c>
      <c r="H288" s="12">
        <v>0</v>
      </c>
      <c r="I288" s="12">
        <v>0</v>
      </c>
      <c r="J288" s="12">
        <v>1</v>
      </c>
      <c r="K288" s="56">
        <v>4</v>
      </c>
      <c r="L288" s="56">
        <v>12</v>
      </c>
      <c r="M288" s="56">
        <f t="shared" si="18"/>
        <v>1</v>
      </c>
      <c r="N288" s="56">
        <f t="shared" ref="N288:N351" si="19">INT(((L288+I288+K288*30+H288*30+J288*360+G288*360)-(M288*360))/30)</f>
        <v>4</v>
      </c>
      <c r="O288" s="56">
        <f t="shared" ref="O288:O351" si="20">(L288+I288+K288*30+H288*30+J288*360+G288*360)-(M288*360)-(N288*30)</f>
        <v>12</v>
      </c>
      <c r="P288" s="57">
        <v>44440</v>
      </c>
      <c r="Q288" s="26"/>
    </row>
    <row r="289" spans="1:17" ht="26.25" x14ac:dyDescent="0.25">
      <c r="A289" s="12" t="s">
        <v>1071</v>
      </c>
      <c r="B289" s="5" t="s">
        <v>584</v>
      </c>
      <c r="C289" s="5" t="s">
        <v>821</v>
      </c>
      <c r="D289" s="8" t="s">
        <v>822</v>
      </c>
      <c r="E289" s="6" t="s">
        <v>27</v>
      </c>
      <c r="F289" s="6" t="s">
        <v>526</v>
      </c>
      <c r="G289" s="12">
        <v>0</v>
      </c>
      <c r="H289" s="12">
        <v>0</v>
      </c>
      <c r="I289" s="12">
        <v>0</v>
      </c>
      <c r="J289" s="12">
        <v>0</v>
      </c>
      <c r="K289" s="56">
        <v>8</v>
      </c>
      <c r="L289" s="56">
        <v>10</v>
      </c>
      <c r="M289" s="56">
        <f t="shared" si="18"/>
        <v>0</v>
      </c>
      <c r="N289" s="56">
        <f t="shared" si="19"/>
        <v>8</v>
      </c>
      <c r="O289" s="56">
        <f t="shared" si="20"/>
        <v>10</v>
      </c>
      <c r="P289" s="65">
        <v>44440</v>
      </c>
      <c r="Q289" s="26"/>
    </row>
    <row r="290" spans="1:17" ht="26.25" x14ac:dyDescent="0.25">
      <c r="A290" s="12" t="s">
        <v>1071</v>
      </c>
      <c r="B290" s="5" t="s">
        <v>584</v>
      </c>
      <c r="C290" s="5" t="s">
        <v>823</v>
      </c>
      <c r="D290" s="8" t="s">
        <v>62</v>
      </c>
      <c r="E290" s="6" t="s">
        <v>242</v>
      </c>
      <c r="F290" s="6" t="s">
        <v>526</v>
      </c>
      <c r="G290" s="12">
        <v>0</v>
      </c>
      <c r="H290" s="12">
        <v>0</v>
      </c>
      <c r="I290" s="12">
        <v>0</v>
      </c>
      <c r="J290" s="12">
        <v>2</v>
      </c>
      <c r="K290" s="56">
        <v>1</v>
      </c>
      <c r="L290" s="56">
        <v>6</v>
      </c>
      <c r="M290" s="56">
        <f t="shared" si="18"/>
        <v>2</v>
      </c>
      <c r="N290" s="56">
        <f t="shared" si="19"/>
        <v>1</v>
      </c>
      <c r="O290" s="56">
        <f t="shared" si="20"/>
        <v>6</v>
      </c>
      <c r="P290" s="57">
        <v>44440</v>
      </c>
      <c r="Q290" s="26"/>
    </row>
    <row r="291" spans="1:17" ht="26.25" x14ac:dyDescent="0.25">
      <c r="A291" s="12" t="s">
        <v>1180</v>
      </c>
      <c r="B291" s="5" t="s">
        <v>584</v>
      </c>
      <c r="C291" s="15" t="s">
        <v>1028</v>
      </c>
      <c r="D291" s="6" t="s">
        <v>136</v>
      </c>
      <c r="E291" s="6" t="s">
        <v>38</v>
      </c>
      <c r="F291" s="6" t="s">
        <v>526</v>
      </c>
      <c r="G291" s="12">
        <v>0</v>
      </c>
      <c r="H291" s="12">
        <v>0</v>
      </c>
      <c r="I291" s="12">
        <v>0</v>
      </c>
      <c r="J291" s="12">
        <v>0</v>
      </c>
      <c r="K291" s="56">
        <v>5</v>
      </c>
      <c r="L291" s="56">
        <v>23</v>
      </c>
      <c r="M291" s="56">
        <f t="shared" si="18"/>
        <v>0</v>
      </c>
      <c r="N291" s="56">
        <f t="shared" si="19"/>
        <v>5</v>
      </c>
      <c r="O291" s="56">
        <f t="shared" si="20"/>
        <v>23</v>
      </c>
      <c r="P291" s="57">
        <v>44470</v>
      </c>
      <c r="Q291" s="26"/>
    </row>
    <row r="292" spans="1:17" ht="26.25" x14ac:dyDescent="0.25">
      <c r="A292" s="12" t="s">
        <v>1071</v>
      </c>
      <c r="B292" s="5" t="s">
        <v>584</v>
      </c>
      <c r="C292" s="5" t="s">
        <v>824</v>
      </c>
      <c r="D292" s="8" t="s">
        <v>62</v>
      </c>
      <c r="E292" s="6" t="s">
        <v>27</v>
      </c>
      <c r="F292" s="6" t="s">
        <v>526</v>
      </c>
      <c r="G292" s="12">
        <v>0</v>
      </c>
      <c r="H292" s="12">
        <v>0</v>
      </c>
      <c r="I292" s="12">
        <v>0</v>
      </c>
      <c r="J292" s="12">
        <v>2</v>
      </c>
      <c r="K292" s="56">
        <v>11</v>
      </c>
      <c r="L292" s="56">
        <v>2</v>
      </c>
      <c r="M292" s="56">
        <f t="shared" ref="M292:M323" si="21">INT((L292+I292+K292*30+H292*30+J292*360+G292*360)/360)</f>
        <v>2</v>
      </c>
      <c r="N292" s="56">
        <f t="shared" si="19"/>
        <v>11</v>
      </c>
      <c r="O292" s="56">
        <f t="shared" si="20"/>
        <v>2</v>
      </c>
      <c r="P292" s="57">
        <v>44440</v>
      </c>
      <c r="Q292" s="26"/>
    </row>
    <row r="293" spans="1:17" ht="26.25" x14ac:dyDescent="0.25">
      <c r="A293" s="12" t="s">
        <v>1180</v>
      </c>
      <c r="B293" s="5" t="s">
        <v>584</v>
      </c>
      <c r="C293" s="15" t="s">
        <v>405</v>
      </c>
      <c r="D293" s="6" t="s">
        <v>216</v>
      </c>
      <c r="E293" s="6" t="s">
        <v>150</v>
      </c>
      <c r="F293" s="6" t="s">
        <v>526</v>
      </c>
      <c r="G293" s="12">
        <v>0</v>
      </c>
      <c r="H293" s="12">
        <v>0</v>
      </c>
      <c r="I293" s="12">
        <v>0</v>
      </c>
      <c r="J293" s="12">
        <v>0</v>
      </c>
      <c r="K293" s="56">
        <v>10</v>
      </c>
      <c r="L293" s="56">
        <v>26</v>
      </c>
      <c r="M293" s="56">
        <f t="shared" si="21"/>
        <v>0</v>
      </c>
      <c r="N293" s="56">
        <f t="shared" si="19"/>
        <v>10</v>
      </c>
      <c r="O293" s="56">
        <f t="shared" si="20"/>
        <v>26</v>
      </c>
      <c r="P293" s="57">
        <v>44470</v>
      </c>
      <c r="Q293" s="26"/>
    </row>
    <row r="294" spans="1:17" ht="26.25" x14ac:dyDescent="0.25">
      <c r="A294" s="12" t="s">
        <v>1071</v>
      </c>
      <c r="B294" s="5" t="s">
        <v>584</v>
      </c>
      <c r="C294" s="5" t="s">
        <v>825</v>
      </c>
      <c r="D294" s="8" t="s">
        <v>62</v>
      </c>
      <c r="E294" s="6" t="s">
        <v>38</v>
      </c>
      <c r="F294" s="6" t="s">
        <v>526</v>
      </c>
      <c r="G294" s="12">
        <v>0</v>
      </c>
      <c r="H294" s="12">
        <v>0</v>
      </c>
      <c r="I294" s="12">
        <v>0</v>
      </c>
      <c r="J294" s="12">
        <v>1</v>
      </c>
      <c r="K294" s="56">
        <v>10</v>
      </c>
      <c r="L294" s="56">
        <v>25</v>
      </c>
      <c r="M294" s="56">
        <f t="shared" si="21"/>
        <v>1</v>
      </c>
      <c r="N294" s="56">
        <f t="shared" si="19"/>
        <v>10</v>
      </c>
      <c r="O294" s="56">
        <f t="shared" si="20"/>
        <v>25</v>
      </c>
      <c r="P294" s="57">
        <v>44440</v>
      </c>
      <c r="Q294" s="26"/>
    </row>
    <row r="295" spans="1:17" ht="26.25" x14ac:dyDescent="0.25">
      <c r="A295" s="12" t="s">
        <v>1071</v>
      </c>
      <c r="B295" s="5" t="s">
        <v>584</v>
      </c>
      <c r="C295" s="5" t="s">
        <v>826</v>
      </c>
      <c r="D295" s="8" t="s">
        <v>78</v>
      </c>
      <c r="E295" s="6" t="s">
        <v>288</v>
      </c>
      <c r="F295" s="6" t="s">
        <v>526</v>
      </c>
      <c r="G295" s="12">
        <v>1</v>
      </c>
      <c r="H295" s="12">
        <v>11</v>
      </c>
      <c r="I295" s="12">
        <v>22</v>
      </c>
      <c r="J295" s="12">
        <v>0</v>
      </c>
      <c r="K295" s="56">
        <v>9</v>
      </c>
      <c r="L295" s="56">
        <v>7</v>
      </c>
      <c r="M295" s="56">
        <f t="shared" si="21"/>
        <v>2</v>
      </c>
      <c r="N295" s="56">
        <f t="shared" si="19"/>
        <v>8</v>
      </c>
      <c r="O295" s="56">
        <f t="shared" si="20"/>
        <v>29</v>
      </c>
      <c r="P295" s="57">
        <v>44440</v>
      </c>
      <c r="Q295" s="26"/>
    </row>
    <row r="296" spans="1:17" ht="26.25" x14ac:dyDescent="0.25">
      <c r="A296" s="12" t="s">
        <v>1071</v>
      </c>
      <c r="B296" s="5" t="s">
        <v>584</v>
      </c>
      <c r="C296" s="5" t="s">
        <v>827</v>
      </c>
      <c r="D296" s="8" t="s">
        <v>82</v>
      </c>
      <c r="E296" s="6" t="s">
        <v>94</v>
      </c>
      <c r="F296" s="6" t="s">
        <v>526</v>
      </c>
      <c r="G296" s="12">
        <v>0</v>
      </c>
      <c r="H296" s="12">
        <v>0</v>
      </c>
      <c r="I296" s="12">
        <v>0</v>
      </c>
      <c r="J296" s="12">
        <v>2</v>
      </c>
      <c r="K296" s="56">
        <v>1</v>
      </c>
      <c r="L296" s="56">
        <v>13</v>
      </c>
      <c r="M296" s="56">
        <f t="shared" si="21"/>
        <v>2</v>
      </c>
      <c r="N296" s="56">
        <f t="shared" si="19"/>
        <v>1</v>
      </c>
      <c r="O296" s="56">
        <f t="shared" si="20"/>
        <v>13</v>
      </c>
      <c r="P296" s="57">
        <v>44440</v>
      </c>
      <c r="Q296" s="26"/>
    </row>
    <row r="297" spans="1:17" ht="26.25" x14ac:dyDescent="0.25">
      <c r="A297" s="12" t="s">
        <v>1071</v>
      </c>
      <c r="B297" s="5" t="s">
        <v>584</v>
      </c>
      <c r="C297" s="5" t="s">
        <v>828</v>
      </c>
      <c r="D297" s="8" t="s">
        <v>829</v>
      </c>
      <c r="E297" s="6" t="s">
        <v>55</v>
      </c>
      <c r="F297" s="6" t="s">
        <v>526</v>
      </c>
      <c r="G297" s="12">
        <v>0</v>
      </c>
      <c r="H297" s="12">
        <v>0</v>
      </c>
      <c r="I297" s="12">
        <v>0</v>
      </c>
      <c r="J297" s="12">
        <v>0</v>
      </c>
      <c r="K297" s="56">
        <v>9</v>
      </c>
      <c r="L297" s="56">
        <v>7</v>
      </c>
      <c r="M297" s="56">
        <f t="shared" si="21"/>
        <v>0</v>
      </c>
      <c r="N297" s="56">
        <f t="shared" si="19"/>
        <v>9</v>
      </c>
      <c r="O297" s="56">
        <f t="shared" si="20"/>
        <v>7</v>
      </c>
      <c r="P297" s="65">
        <v>44441</v>
      </c>
      <c r="Q297" s="26"/>
    </row>
    <row r="298" spans="1:17" ht="26.25" x14ac:dyDescent="0.25">
      <c r="A298" s="12" t="s">
        <v>1071</v>
      </c>
      <c r="B298" s="5" t="s">
        <v>584</v>
      </c>
      <c r="C298" s="5" t="s">
        <v>830</v>
      </c>
      <c r="D298" s="8" t="s">
        <v>40</v>
      </c>
      <c r="E298" s="6" t="s">
        <v>44</v>
      </c>
      <c r="F298" s="6" t="s">
        <v>526</v>
      </c>
      <c r="G298" s="12">
        <v>0</v>
      </c>
      <c r="H298" s="12">
        <v>0</v>
      </c>
      <c r="I298" s="12">
        <v>0</v>
      </c>
      <c r="J298" s="12">
        <v>2</v>
      </c>
      <c r="K298" s="56">
        <v>0</v>
      </c>
      <c r="L298" s="56">
        <v>23</v>
      </c>
      <c r="M298" s="56">
        <f t="shared" si="21"/>
        <v>2</v>
      </c>
      <c r="N298" s="56">
        <f t="shared" si="19"/>
        <v>0</v>
      </c>
      <c r="O298" s="56">
        <f t="shared" si="20"/>
        <v>23</v>
      </c>
      <c r="P298" s="57">
        <v>44440</v>
      </c>
      <c r="Q298" s="26"/>
    </row>
    <row r="299" spans="1:17" ht="26.25" x14ac:dyDescent="0.25">
      <c r="A299" s="12" t="s">
        <v>1071</v>
      </c>
      <c r="B299" s="5" t="s">
        <v>584</v>
      </c>
      <c r="C299" s="5" t="s">
        <v>831</v>
      </c>
      <c r="D299" s="8" t="s">
        <v>832</v>
      </c>
      <c r="E299" s="6" t="s">
        <v>833</v>
      </c>
      <c r="F299" s="6" t="s">
        <v>526</v>
      </c>
      <c r="G299" s="12">
        <v>0</v>
      </c>
      <c r="H299" s="12">
        <v>0</v>
      </c>
      <c r="I299" s="12">
        <v>0</v>
      </c>
      <c r="J299" s="12">
        <v>0</v>
      </c>
      <c r="K299" s="56">
        <v>8</v>
      </c>
      <c r="L299" s="56">
        <v>10</v>
      </c>
      <c r="M299" s="56">
        <f t="shared" si="21"/>
        <v>0</v>
      </c>
      <c r="N299" s="56">
        <f t="shared" si="19"/>
        <v>8</v>
      </c>
      <c r="O299" s="56">
        <f t="shared" si="20"/>
        <v>10</v>
      </c>
      <c r="P299" s="57">
        <v>44440</v>
      </c>
      <c r="Q299" s="26"/>
    </row>
    <row r="300" spans="1:17" ht="26.25" x14ac:dyDescent="0.25">
      <c r="A300" s="12" t="s">
        <v>1071</v>
      </c>
      <c r="B300" s="5" t="s">
        <v>584</v>
      </c>
      <c r="C300" s="5" t="s">
        <v>834</v>
      </c>
      <c r="D300" s="8" t="s">
        <v>60</v>
      </c>
      <c r="E300" s="6" t="s">
        <v>133</v>
      </c>
      <c r="F300" s="6" t="s">
        <v>526</v>
      </c>
      <c r="G300" s="12">
        <v>0</v>
      </c>
      <c r="H300" s="12">
        <v>0</v>
      </c>
      <c r="I300" s="12">
        <v>0</v>
      </c>
      <c r="J300" s="12">
        <v>1</v>
      </c>
      <c r="K300" s="56">
        <v>5</v>
      </c>
      <c r="L300" s="56">
        <v>4</v>
      </c>
      <c r="M300" s="56">
        <f t="shared" si="21"/>
        <v>1</v>
      </c>
      <c r="N300" s="56">
        <f t="shared" si="19"/>
        <v>5</v>
      </c>
      <c r="O300" s="56">
        <f t="shared" si="20"/>
        <v>4</v>
      </c>
      <c r="P300" s="57">
        <v>44440</v>
      </c>
      <c r="Q300" s="26"/>
    </row>
    <row r="301" spans="1:17" ht="26.25" x14ac:dyDescent="0.25">
      <c r="A301" s="12" t="s">
        <v>1071</v>
      </c>
      <c r="B301" s="5" t="s">
        <v>584</v>
      </c>
      <c r="C301" s="5" t="s">
        <v>835</v>
      </c>
      <c r="D301" s="8" t="s">
        <v>216</v>
      </c>
      <c r="E301" s="6" t="s">
        <v>44</v>
      </c>
      <c r="F301" s="6" t="s">
        <v>949</v>
      </c>
      <c r="G301" s="12">
        <v>0</v>
      </c>
      <c r="H301" s="12">
        <v>0</v>
      </c>
      <c r="I301" s="12">
        <v>0</v>
      </c>
      <c r="J301" s="12">
        <v>1</v>
      </c>
      <c r="K301" s="56">
        <v>4</v>
      </c>
      <c r="L301" s="56">
        <v>22</v>
      </c>
      <c r="M301" s="56">
        <f t="shared" si="21"/>
        <v>1</v>
      </c>
      <c r="N301" s="56">
        <f t="shared" si="19"/>
        <v>4</v>
      </c>
      <c r="O301" s="56">
        <f t="shared" si="20"/>
        <v>22</v>
      </c>
      <c r="P301" s="57">
        <v>44440</v>
      </c>
      <c r="Q301" s="26"/>
    </row>
    <row r="302" spans="1:17" ht="26.25" x14ac:dyDescent="0.25">
      <c r="A302" s="12" t="s">
        <v>1180</v>
      </c>
      <c r="B302" s="5" t="s">
        <v>584</v>
      </c>
      <c r="C302" s="15" t="s">
        <v>1250</v>
      </c>
      <c r="D302" s="6" t="s">
        <v>198</v>
      </c>
      <c r="E302" s="6" t="s">
        <v>87</v>
      </c>
      <c r="F302" s="6" t="s">
        <v>949</v>
      </c>
      <c r="G302" s="12">
        <v>0</v>
      </c>
      <c r="H302" s="12">
        <v>0</v>
      </c>
      <c r="I302" s="12">
        <v>0</v>
      </c>
      <c r="J302" s="12">
        <v>0</v>
      </c>
      <c r="K302" s="56">
        <v>8</v>
      </c>
      <c r="L302" s="56">
        <v>10</v>
      </c>
      <c r="M302" s="56">
        <f t="shared" si="21"/>
        <v>0</v>
      </c>
      <c r="N302" s="56">
        <f t="shared" si="19"/>
        <v>8</v>
      </c>
      <c r="O302" s="56">
        <f t="shared" si="20"/>
        <v>10</v>
      </c>
      <c r="P302" s="57">
        <v>44473</v>
      </c>
      <c r="Q302" s="26"/>
    </row>
    <row r="303" spans="1:17" ht="26.25" x14ac:dyDescent="0.25">
      <c r="A303" s="12" t="s">
        <v>1071</v>
      </c>
      <c r="B303" s="5" t="s">
        <v>584</v>
      </c>
      <c r="C303" s="5" t="s">
        <v>836</v>
      </c>
      <c r="D303" s="8" t="s">
        <v>94</v>
      </c>
      <c r="E303" s="6" t="s">
        <v>41</v>
      </c>
      <c r="F303" s="6" t="s">
        <v>526</v>
      </c>
      <c r="G303" s="12">
        <v>0</v>
      </c>
      <c r="H303" s="12">
        <v>0</v>
      </c>
      <c r="I303" s="12">
        <v>0</v>
      </c>
      <c r="J303" s="12">
        <v>0</v>
      </c>
      <c r="K303" s="56">
        <v>8</v>
      </c>
      <c r="L303" s="56">
        <v>23</v>
      </c>
      <c r="M303" s="56">
        <f t="shared" si="21"/>
        <v>0</v>
      </c>
      <c r="N303" s="56">
        <f t="shared" si="19"/>
        <v>8</v>
      </c>
      <c r="O303" s="56">
        <f t="shared" si="20"/>
        <v>23</v>
      </c>
      <c r="P303" s="57">
        <v>44440</v>
      </c>
      <c r="Q303" s="26"/>
    </row>
    <row r="304" spans="1:17" ht="26.25" x14ac:dyDescent="0.25">
      <c r="A304" s="12" t="s">
        <v>1071</v>
      </c>
      <c r="B304" s="5" t="s">
        <v>584</v>
      </c>
      <c r="C304" s="5" t="s">
        <v>837</v>
      </c>
      <c r="D304" s="8" t="s">
        <v>838</v>
      </c>
      <c r="E304" s="6" t="s">
        <v>509</v>
      </c>
      <c r="F304" s="6" t="s">
        <v>526</v>
      </c>
      <c r="G304" s="12">
        <v>0</v>
      </c>
      <c r="H304" s="12">
        <v>0</v>
      </c>
      <c r="I304" s="12">
        <v>0</v>
      </c>
      <c r="J304" s="12">
        <v>0</v>
      </c>
      <c r="K304" s="56">
        <v>10</v>
      </c>
      <c r="L304" s="56">
        <v>6</v>
      </c>
      <c r="M304" s="56">
        <f t="shared" si="21"/>
        <v>0</v>
      </c>
      <c r="N304" s="56">
        <f t="shared" si="19"/>
        <v>10</v>
      </c>
      <c r="O304" s="56">
        <f t="shared" si="20"/>
        <v>6</v>
      </c>
      <c r="P304" s="57">
        <v>44440</v>
      </c>
      <c r="Q304" s="26"/>
    </row>
    <row r="305" spans="1:17" ht="26.25" x14ac:dyDescent="0.25">
      <c r="A305" s="12" t="s">
        <v>1071</v>
      </c>
      <c r="B305" s="5" t="s">
        <v>584</v>
      </c>
      <c r="C305" s="5" t="s">
        <v>839</v>
      </c>
      <c r="D305" s="8" t="s">
        <v>82</v>
      </c>
      <c r="E305" s="6" t="s">
        <v>840</v>
      </c>
      <c r="F305" s="6" t="s">
        <v>526</v>
      </c>
      <c r="G305" s="12">
        <v>1</v>
      </c>
      <c r="H305" s="12">
        <v>10</v>
      </c>
      <c r="I305" s="12">
        <v>0</v>
      </c>
      <c r="J305" s="12">
        <v>2</v>
      </c>
      <c r="K305" s="56">
        <v>9</v>
      </c>
      <c r="L305" s="56">
        <v>15</v>
      </c>
      <c r="M305" s="56">
        <f t="shared" si="21"/>
        <v>4</v>
      </c>
      <c r="N305" s="56">
        <f t="shared" si="19"/>
        <v>7</v>
      </c>
      <c r="O305" s="56">
        <f t="shared" si="20"/>
        <v>15</v>
      </c>
      <c r="P305" s="57">
        <v>44440</v>
      </c>
      <c r="Q305" s="26"/>
    </row>
    <row r="306" spans="1:17" ht="26.25" x14ac:dyDescent="0.25">
      <c r="A306" s="12" t="s">
        <v>1071</v>
      </c>
      <c r="B306" s="5" t="s">
        <v>584</v>
      </c>
      <c r="C306" s="5" t="s">
        <v>841</v>
      </c>
      <c r="D306" s="8" t="s">
        <v>567</v>
      </c>
      <c r="E306" s="6" t="s">
        <v>27</v>
      </c>
      <c r="F306" s="6" t="s">
        <v>526</v>
      </c>
      <c r="G306" s="12">
        <v>0</v>
      </c>
      <c r="H306" s="12">
        <v>0</v>
      </c>
      <c r="I306" s="12">
        <v>0</v>
      </c>
      <c r="J306" s="12">
        <v>0</v>
      </c>
      <c r="K306" s="56">
        <v>8</v>
      </c>
      <c r="L306" s="56">
        <v>11</v>
      </c>
      <c r="M306" s="56">
        <f t="shared" si="21"/>
        <v>0</v>
      </c>
      <c r="N306" s="56">
        <f t="shared" si="19"/>
        <v>8</v>
      </c>
      <c r="O306" s="56">
        <f t="shared" si="20"/>
        <v>11</v>
      </c>
      <c r="P306" s="65">
        <v>44440</v>
      </c>
      <c r="Q306" s="26"/>
    </row>
    <row r="307" spans="1:17" ht="26.25" x14ac:dyDescent="0.25">
      <c r="A307" s="12" t="s">
        <v>1071</v>
      </c>
      <c r="B307" s="5" t="s">
        <v>584</v>
      </c>
      <c r="C307" s="5" t="s">
        <v>842</v>
      </c>
      <c r="D307" s="8" t="s">
        <v>76</v>
      </c>
      <c r="E307" s="6" t="s">
        <v>55</v>
      </c>
      <c r="F307" s="6" t="s">
        <v>526</v>
      </c>
      <c r="G307" s="12">
        <v>0</v>
      </c>
      <c r="H307" s="12">
        <v>0</v>
      </c>
      <c r="I307" s="12">
        <v>0</v>
      </c>
      <c r="J307" s="12">
        <v>2</v>
      </c>
      <c r="K307" s="56">
        <v>8</v>
      </c>
      <c r="L307" s="56">
        <v>27</v>
      </c>
      <c r="M307" s="56">
        <f t="shared" si="21"/>
        <v>2</v>
      </c>
      <c r="N307" s="56">
        <f t="shared" si="19"/>
        <v>8</v>
      </c>
      <c r="O307" s="56">
        <f t="shared" si="20"/>
        <v>27</v>
      </c>
      <c r="P307" s="57">
        <v>44440</v>
      </c>
      <c r="Q307" s="26"/>
    </row>
    <row r="308" spans="1:17" ht="26.25" x14ac:dyDescent="0.25">
      <c r="A308" s="12" t="s">
        <v>1180</v>
      </c>
      <c r="B308" s="5" t="s">
        <v>584</v>
      </c>
      <c r="C308" s="15" t="s">
        <v>1251</v>
      </c>
      <c r="D308" s="6" t="s">
        <v>32</v>
      </c>
      <c r="E308" s="6" t="s">
        <v>808</v>
      </c>
      <c r="F308" s="6" t="s">
        <v>526</v>
      </c>
      <c r="G308" s="12">
        <v>0</v>
      </c>
      <c r="H308" s="12">
        <v>0</v>
      </c>
      <c r="I308" s="12">
        <v>0</v>
      </c>
      <c r="J308" s="12">
        <v>0</v>
      </c>
      <c r="K308" s="56">
        <v>8</v>
      </c>
      <c r="L308" s="56">
        <v>9</v>
      </c>
      <c r="M308" s="56">
        <f t="shared" si="21"/>
        <v>0</v>
      </c>
      <c r="N308" s="56">
        <f t="shared" si="19"/>
        <v>8</v>
      </c>
      <c r="O308" s="56">
        <f t="shared" si="20"/>
        <v>9</v>
      </c>
      <c r="P308" s="57">
        <v>44473</v>
      </c>
      <c r="Q308" s="26"/>
    </row>
    <row r="309" spans="1:17" ht="26.25" x14ac:dyDescent="0.25">
      <c r="A309" s="12" t="s">
        <v>1180</v>
      </c>
      <c r="B309" s="5" t="s">
        <v>584</v>
      </c>
      <c r="C309" s="15" t="s">
        <v>212</v>
      </c>
      <c r="D309" s="6" t="s">
        <v>71</v>
      </c>
      <c r="E309" s="6" t="s">
        <v>288</v>
      </c>
      <c r="F309" s="6" t="s">
        <v>526</v>
      </c>
      <c r="G309" s="12">
        <v>0</v>
      </c>
      <c r="H309" s="12">
        <v>0</v>
      </c>
      <c r="I309" s="12">
        <v>0</v>
      </c>
      <c r="J309" s="12">
        <v>0</v>
      </c>
      <c r="K309" s="56">
        <v>5</v>
      </c>
      <c r="L309" s="56">
        <v>20</v>
      </c>
      <c r="M309" s="56">
        <f t="shared" si="21"/>
        <v>0</v>
      </c>
      <c r="N309" s="56">
        <f t="shared" si="19"/>
        <v>5</v>
      </c>
      <c r="O309" s="56">
        <f t="shared" si="20"/>
        <v>20</v>
      </c>
      <c r="P309" s="57">
        <v>44473</v>
      </c>
      <c r="Q309" s="26"/>
    </row>
    <row r="310" spans="1:17" ht="26.25" x14ac:dyDescent="0.25">
      <c r="A310" s="12" t="s">
        <v>1071</v>
      </c>
      <c r="B310" s="5" t="s">
        <v>584</v>
      </c>
      <c r="C310" s="5" t="s">
        <v>843</v>
      </c>
      <c r="D310" s="8" t="s">
        <v>44</v>
      </c>
      <c r="E310" s="6" t="s">
        <v>41</v>
      </c>
      <c r="F310" s="6" t="s">
        <v>526</v>
      </c>
      <c r="G310" s="12">
        <v>0</v>
      </c>
      <c r="H310" s="12">
        <v>0</v>
      </c>
      <c r="I310" s="12">
        <v>0</v>
      </c>
      <c r="J310" s="12">
        <v>0</v>
      </c>
      <c r="K310" s="56">
        <v>6</v>
      </c>
      <c r="L310" s="56">
        <v>10</v>
      </c>
      <c r="M310" s="56">
        <f t="shared" si="21"/>
        <v>0</v>
      </c>
      <c r="N310" s="56">
        <f t="shared" si="19"/>
        <v>6</v>
      </c>
      <c r="O310" s="56">
        <f t="shared" si="20"/>
        <v>10</v>
      </c>
      <c r="P310" s="57">
        <v>44440</v>
      </c>
      <c r="Q310" s="26"/>
    </row>
    <row r="311" spans="1:17" ht="26.25" x14ac:dyDescent="0.25">
      <c r="A311" s="12" t="s">
        <v>1071</v>
      </c>
      <c r="B311" s="5" t="s">
        <v>584</v>
      </c>
      <c r="C311" s="5" t="s">
        <v>844</v>
      </c>
      <c r="D311" s="8" t="s">
        <v>104</v>
      </c>
      <c r="E311" s="6" t="s">
        <v>38</v>
      </c>
      <c r="F311" s="6" t="s">
        <v>526</v>
      </c>
      <c r="G311" s="12">
        <v>0</v>
      </c>
      <c r="H311" s="12">
        <v>0</v>
      </c>
      <c r="I311" s="12">
        <v>0</v>
      </c>
      <c r="J311" s="12">
        <v>0</v>
      </c>
      <c r="K311" s="56">
        <v>9</v>
      </c>
      <c r="L311" s="56">
        <v>7</v>
      </c>
      <c r="M311" s="56">
        <f t="shared" si="21"/>
        <v>0</v>
      </c>
      <c r="N311" s="56">
        <f t="shared" si="19"/>
        <v>9</v>
      </c>
      <c r="O311" s="56">
        <f t="shared" si="20"/>
        <v>7</v>
      </c>
      <c r="P311" s="57">
        <v>44440</v>
      </c>
      <c r="Q311" s="26"/>
    </row>
    <row r="312" spans="1:17" ht="26.25" x14ac:dyDescent="0.25">
      <c r="A312" s="12" t="s">
        <v>1180</v>
      </c>
      <c r="B312" s="5" t="s">
        <v>584</v>
      </c>
      <c r="C312" s="15" t="s">
        <v>1252</v>
      </c>
      <c r="D312" s="6" t="s">
        <v>104</v>
      </c>
      <c r="E312" s="6" t="s">
        <v>196</v>
      </c>
      <c r="F312" s="6" t="s">
        <v>949</v>
      </c>
      <c r="G312" s="12">
        <v>0</v>
      </c>
      <c r="H312" s="12">
        <v>0</v>
      </c>
      <c r="I312" s="12">
        <v>0</v>
      </c>
      <c r="J312" s="12">
        <v>0</v>
      </c>
      <c r="K312" s="56">
        <v>5</v>
      </c>
      <c r="L312" s="56">
        <v>23</v>
      </c>
      <c r="M312" s="56">
        <f t="shared" si="21"/>
        <v>0</v>
      </c>
      <c r="N312" s="56">
        <f t="shared" si="19"/>
        <v>5</v>
      </c>
      <c r="O312" s="56">
        <f t="shared" si="20"/>
        <v>23</v>
      </c>
      <c r="P312" s="57">
        <v>44470</v>
      </c>
      <c r="Q312" s="26"/>
    </row>
    <row r="313" spans="1:17" ht="26.25" x14ac:dyDescent="0.25">
      <c r="A313" s="12" t="s">
        <v>1071</v>
      </c>
      <c r="B313" s="5" t="s">
        <v>584</v>
      </c>
      <c r="C313" s="5" t="s">
        <v>63</v>
      </c>
      <c r="D313" s="8" t="s">
        <v>76</v>
      </c>
      <c r="E313" s="6" t="s">
        <v>27</v>
      </c>
      <c r="F313" s="6" t="s">
        <v>526</v>
      </c>
      <c r="G313" s="12">
        <v>0</v>
      </c>
      <c r="H313" s="12">
        <v>0</v>
      </c>
      <c r="I313" s="12">
        <v>0</v>
      </c>
      <c r="J313" s="12">
        <v>0</v>
      </c>
      <c r="K313" s="56">
        <v>5</v>
      </c>
      <c r="L313" s="56">
        <v>23</v>
      </c>
      <c r="M313" s="56">
        <f t="shared" si="21"/>
        <v>0</v>
      </c>
      <c r="N313" s="56">
        <f t="shared" si="19"/>
        <v>5</v>
      </c>
      <c r="O313" s="56">
        <f t="shared" si="20"/>
        <v>23</v>
      </c>
      <c r="P313" s="65">
        <v>44440</v>
      </c>
      <c r="Q313" s="26"/>
    </row>
    <row r="314" spans="1:17" ht="26.25" x14ac:dyDescent="0.25">
      <c r="A314" s="12" t="s">
        <v>1379</v>
      </c>
      <c r="B314" s="5" t="s">
        <v>584</v>
      </c>
      <c r="C314" s="19" t="s">
        <v>63</v>
      </c>
      <c r="D314" s="20" t="s">
        <v>198</v>
      </c>
      <c r="E314" s="20" t="s">
        <v>87</v>
      </c>
      <c r="F314" s="20" t="s">
        <v>526</v>
      </c>
      <c r="G314" s="12">
        <v>0</v>
      </c>
      <c r="H314" s="12">
        <v>0</v>
      </c>
      <c r="I314" s="12">
        <v>0</v>
      </c>
      <c r="J314" s="12">
        <v>0</v>
      </c>
      <c r="K314" s="56">
        <v>5</v>
      </c>
      <c r="L314" s="56">
        <v>24</v>
      </c>
      <c r="M314" s="56">
        <f t="shared" si="21"/>
        <v>0</v>
      </c>
      <c r="N314" s="56">
        <f t="shared" si="19"/>
        <v>5</v>
      </c>
      <c r="O314" s="56">
        <f t="shared" si="20"/>
        <v>24</v>
      </c>
      <c r="P314" s="57">
        <v>44501</v>
      </c>
      <c r="Q314" s="26"/>
    </row>
    <row r="315" spans="1:17" ht="26.25" x14ac:dyDescent="0.25">
      <c r="A315" s="12" t="s">
        <v>1180</v>
      </c>
      <c r="B315" s="5" t="s">
        <v>584</v>
      </c>
      <c r="C315" s="15" t="s">
        <v>1253</v>
      </c>
      <c r="D315" s="6" t="s">
        <v>1254</v>
      </c>
      <c r="E315" s="6" t="s">
        <v>74</v>
      </c>
      <c r="F315" s="6" t="s">
        <v>526</v>
      </c>
      <c r="G315" s="12">
        <v>0</v>
      </c>
      <c r="H315" s="12">
        <v>0</v>
      </c>
      <c r="I315" s="12">
        <v>0</v>
      </c>
      <c r="J315" s="12">
        <v>0</v>
      </c>
      <c r="K315" s="56">
        <v>0</v>
      </c>
      <c r="L315" s="56">
        <v>0</v>
      </c>
      <c r="M315" s="56">
        <f t="shared" si="21"/>
        <v>0</v>
      </c>
      <c r="N315" s="56">
        <f t="shared" si="19"/>
        <v>0</v>
      </c>
      <c r="O315" s="56">
        <f t="shared" si="20"/>
        <v>0</v>
      </c>
      <c r="P315" s="57">
        <v>44473</v>
      </c>
      <c r="Q315" s="26"/>
    </row>
    <row r="316" spans="1:17" ht="26.25" x14ac:dyDescent="0.25">
      <c r="A316" s="12" t="s">
        <v>1071</v>
      </c>
      <c r="B316" s="5" t="s">
        <v>584</v>
      </c>
      <c r="C316" s="5" t="s">
        <v>845</v>
      </c>
      <c r="D316" s="8" t="s">
        <v>155</v>
      </c>
      <c r="E316" s="6" t="s">
        <v>18</v>
      </c>
      <c r="F316" s="6" t="s">
        <v>526</v>
      </c>
      <c r="G316" s="12">
        <v>0</v>
      </c>
      <c r="H316" s="12">
        <v>0</v>
      </c>
      <c r="I316" s="12">
        <v>0</v>
      </c>
      <c r="J316" s="12">
        <v>0</v>
      </c>
      <c r="K316" s="56">
        <v>8</v>
      </c>
      <c r="L316" s="56">
        <v>11</v>
      </c>
      <c r="M316" s="56">
        <f t="shared" si="21"/>
        <v>0</v>
      </c>
      <c r="N316" s="56">
        <f t="shared" si="19"/>
        <v>8</v>
      </c>
      <c r="O316" s="56">
        <f t="shared" si="20"/>
        <v>11</v>
      </c>
      <c r="P316" s="65">
        <v>44441</v>
      </c>
      <c r="Q316" s="26"/>
    </row>
    <row r="317" spans="1:17" ht="26.25" x14ac:dyDescent="0.25">
      <c r="A317" s="12" t="s">
        <v>1071</v>
      </c>
      <c r="B317" s="5" t="s">
        <v>584</v>
      </c>
      <c r="C317" s="5" t="s">
        <v>846</v>
      </c>
      <c r="D317" s="8" t="s">
        <v>207</v>
      </c>
      <c r="E317" s="6" t="s">
        <v>847</v>
      </c>
      <c r="F317" s="6" t="s">
        <v>526</v>
      </c>
      <c r="G317" s="12">
        <v>0</v>
      </c>
      <c r="H317" s="12">
        <v>0</v>
      </c>
      <c r="I317" s="12">
        <v>0</v>
      </c>
      <c r="J317" s="12">
        <v>0</v>
      </c>
      <c r="K317" s="56">
        <v>5</v>
      </c>
      <c r="L317" s="56">
        <v>23</v>
      </c>
      <c r="M317" s="56">
        <f t="shared" si="21"/>
        <v>0</v>
      </c>
      <c r="N317" s="56">
        <f t="shared" si="19"/>
        <v>5</v>
      </c>
      <c r="O317" s="56">
        <f t="shared" si="20"/>
        <v>23</v>
      </c>
      <c r="P317" s="57">
        <v>44440</v>
      </c>
      <c r="Q317" s="26"/>
    </row>
    <row r="318" spans="1:17" ht="26.25" x14ac:dyDescent="0.25">
      <c r="A318" s="12" t="s">
        <v>1180</v>
      </c>
      <c r="B318" s="5" t="s">
        <v>584</v>
      </c>
      <c r="C318" s="15" t="s">
        <v>1255</v>
      </c>
      <c r="D318" s="6" t="s">
        <v>1256</v>
      </c>
      <c r="E318" s="6" t="s">
        <v>55</v>
      </c>
      <c r="F318" s="6" t="s">
        <v>526</v>
      </c>
      <c r="G318" s="12">
        <v>0</v>
      </c>
      <c r="H318" s="12">
        <v>0</v>
      </c>
      <c r="I318" s="12">
        <v>0</v>
      </c>
      <c r="J318" s="12">
        <v>0</v>
      </c>
      <c r="K318" s="56">
        <v>3</v>
      </c>
      <c r="L318" s="56">
        <v>21</v>
      </c>
      <c r="M318" s="56">
        <f t="shared" si="21"/>
        <v>0</v>
      </c>
      <c r="N318" s="56">
        <f t="shared" si="19"/>
        <v>3</v>
      </c>
      <c r="O318" s="56">
        <f t="shared" si="20"/>
        <v>21</v>
      </c>
      <c r="P318" s="57">
        <v>44473</v>
      </c>
      <c r="Q318" s="26"/>
    </row>
    <row r="319" spans="1:17" ht="26.25" x14ac:dyDescent="0.25">
      <c r="A319" s="12" t="s">
        <v>1071</v>
      </c>
      <c r="B319" s="5" t="s">
        <v>584</v>
      </c>
      <c r="C319" s="5" t="s">
        <v>848</v>
      </c>
      <c r="D319" s="8" t="s">
        <v>829</v>
      </c>
      <c r="E319" s="6" t="s">
        <v>55</v>
      </c>
      <c r="F319" s="6" t="s">
        <v>526</v>
      </c>
      <c r="G319" s="12">
        <v>0</v>
      </c>
      <c r="H319" s="12">
        <v>0</v>
      </c>
      <c r="I319" s="12">
        <v>0</v>
      </c>
      <c r="J319" s="12">
        <v>2</v>
      </c>
      <c r="K319" s="56">
        <v>3</v>
      </c>
      <c r="L319" s="56">
        <v>6</v>
      </c>
      <c r="M319" s="56">
        <f t="shared" si="21"/>
        <v>2</v>
      </c>
      <c r="N319" s="56">
        <f t="shared" si="19"/>
        <v>3</v>
      </c>
      <c r="O319" s="56">
        <f t="shared" si="20"/>
        <v>6</v>
      </c>
      <c r="P319" s="57">
        <v>44440</v>
      </c>
      <c r="Q319" s="26"/>
    </row>
    <row r="320" spans="1:17" ht="26.25" x14ac:dyDescent="0.25">
      <c r="A320" s="12" t="s">
        <v>1071</v>
      </c>
      <c r="B320" s="5" t="s">
        <v>584</v>
      </c>
      <c r="C320" s="5" t="s">
        <v>849</v>
      </c>
      <c r="D320" s="8" t="s">
        <v>163</v>
      </c>
      <c r="E320" s="6" t="s">
        <v>44</v>
      </c>
      <c r="F320" s="6" t="s">
        <v>526</v>
      </c>
      <c r="G320" s="12">
        <v>0</v>
      </c>
      <c r="H320" s="12">
        <v>0</v>
      </c>
      <c r="I320" s="12">
        <v>0</v>
      </c>
      <c r="J320" s="12">
        <v>3</v>
      </c>
      <c r="K320" s="56">
        <v>7</v>
      </c>
      <c r="L320" s="56">
        <v>2</v>
      </c>
      <c r="M320" s="56">
        <f t="shared" si="21"/>
        <v>3</v>
      </c>
      <c r="N320" s="56">
        <f t="shared" si="19"/>
        <v>7</v>
      </c>
      <c r="O320" s="56">
        <f t="shared" si="20"/>
        <v>2</v>
      </c>
      <c r="P320" s="57">
        <v>44440</v>
      </c>
      <c r="Q320" s="26"/>
    </row>
    <row r="321" spans="1:17" ht="26.25" x14ac:dyDescent="0.25">
      <c r="A321" s="12" t="s">
        <v>1071</v>
      </c>
      <c r="B321" s="5" t="s">
        <v>584</v>
      </c>
      <c r="C321" s="5" t="s">
        <v>850</v>
      </c>
      <c r="D321" s="8" t="s">
        <v>575</v>
      </c>
      <c r="E321" s="6" t="s">
        <v>27</v>
      </c>
      <c r="F321" s="6" t="s">
        <v>949</v>
      </c>
      <c r="G321" s="12">
        <v>0</v>
      </c>
      <c r="H321" s="12">
        <v>0</v>
      </c>
      <c r="I321" s="12">
        <v>0</v>
      </c>
      <c r="J321" s="12">
        <v>0</v>
      </c>
      <c r="K321" s="56">
        <v>10</v>
      </c>
      <c r="L321" s="56">
        <v>0</v>
      </c>
      <c r="M321" s="56">
        <f t="shared" si="21"/>
        <v>0</v>
      </c>
      <c r="N321" s="56">
        <f t="shared" si="19"/>
        <v>10</v>
      </c>
      <c r="O321" s="56">
        <f t="shared" si="20"/>
        <v>0</v>
      </c>
      <c r="P321" s="57">
        <v>44440</v>
      </c>
      <c r="Q321" s="26"/>
    </row>
    <row r="322" spans="1:17" ht="26.25" x14ac:dyDescent="0.25">
      <c r="A322" s="12" t="s">
        <v>1071</v>
      </c>
      <c r="B322" s="5" t="s">
        <v>584</v>
      </c>
      <c r="C322" s="5" t="s">
        <v>851</v>
      </c>
      <c r="D322" s="8" t="s">
        <v>852</v>
      </c>
      <c r="E322" s="6" t="s">
        <v>38</v>
      </c>
      <c r="F322" s="6" t="s">
        <v>526</v>
      </c>
      <c r="G322" s="12">
        <v>0</v>
      </c>
      <c r="H322" s="12">
        <v>0</v>
      </c>
      <c r="I322" s="12">
        <v>0</v>
      </c>
      <c r="J322" s="12">
        <v>1</v>
      </c>
      <c r="K322" s="56">
        <v>1</v>
      </c>
      <c r="L322" s="56">
        <v>2</v>
      </c>
      <c r="M322" s="56">
        <f t="shared" si="21"/>
        <v>1</v>
      </c>
      <c r="N322" s="56">
        <f t="shared" si="19"/>
        <v>1</v>
      </c>
      <c r="O322" s="56">
        <f t="shared" si="20"/>
        <v>2</v>
      </c>
      <c r="P322" s="57">
        <v>44440</v>
      </c>
      <c r="Q322" s="26"/>
    </row>
    <row r="323" spans="1:17" ht="26.25" x14ac:dyDescent="0.25">
      <c r="A323" s="12" t="s">
        <v>1180</v>
      </c>
      <c r="B323" s="5" t="s">
        <v>584</v>
      </c>
      <c r="C323" s="15" t="s">
        <v>1257</v>
      </c>
      <c r="D323" s="6" t="s">
        <v>54</v>
      </c>
      <c r="E323" s="6" t="s">
        <v>97</v>
      </c>
      <c r="F323" s="6" t="s">
        <v>526</v>
      </c>
      <c r="G323" s="12">
        <v>0</v>
      </c>
      <c r="H323" s="12">
        <v>0</v>
      </c>
      <c r="I323" s="12">
        <v>0</v>
      </c>
      <c r="J323" s="12">
        <v>0</v>
      </c>
      <c r="K323" s="56">
        <v>0</v>
      </c>
      <c r="L323" s="56">
        <v>0</v>
      </c>
      <c r="M323" s="56">
        <f t="shared" si="21"/>
        <v>0</v>
      </c>
      <c r="N323" s="56">
        <f t="shared" si="19"/>
        <v>0</v>
      </c>
      <c r="O323" s="56">
        <f t="shared" si="20"/>
        <v>0</v>
      </c>
      <c r="P323" s="57">
        <v>44473</v>
      </c>
      <c r="Q323" s="26"/>
    </row>
    <row r="324" spans="1:17" ht="26.25" x14ac:dyDescent="0.25">
      <c r="A324" s="12" t="s">
        <v>1180</v>
      </c>
      <c r="B324" s="5" t="s">
        <v>584</v>
      </c>
      <c r="C324" s="15" t="s">
        <v>1258</v>
      </c>
      <c r="D324" s="6" t="s">
        <v>123</v>
      </c>
      <c r="E324" s="6" t="s">
        <v>55</v>
      </c>
      <c r="F324" s="6" t="s">
        <v>949</v>
      </c>
      <c r="G324" s="12">
        <v>0</v>
      </c>
      <c r="H324" s="12">
        <v>0</v>
      </c>
      <c r="I324" s="12">
        <v>0</v>
      </c>
      <c r="J324" s="12">
        <v>0</v>
      </c>
      <c r="K324" s="56">
        <v>5</v>
      </c>
      <c r="L324" s="56">
        <v>23</v>
      </c>
      <c r="M324" s="56">
        <f t="shared" ref="M324:M355" si="22">INT((L324+I324+K324*30+H324*30+J324*360+G324*360)/360)</f>
        <v>0</v>
      </c>
      <c r="N324" s="56">
        <f t="shared" si="19"/>
        <v>5</v>
      </c>
      <c r="O324" s="56">
        <f t="shared" si="20"/>
        <v>23</v>
      </c>
      <c r="P324" s="57">
        <v>44470</v>
      </c>
      <c r="Q324" s="26"/>
    </row>
    <row r="325" spans="1:17" ht="26.25" x14ac:dyDescent="0.25">
      <c r="A325" s="12" t="s">
        <v>1071</v>
      </c>
      <c r="B325" s="5" t="s">
        <v>584</v>
      </c>
      <c r="C325" s="5" t="s">
        <v>853</v>
      </c>
      <c r="D325" s="8" t="s">
        <v>184</v>
      </c>
      <c r="E325" s="6" t="s">
        <v>18</v>
      </c>
      <c r="F325" s="6" t="s">
        <v>526</v>
      </c>
      <c r="G325" s="12">
        <v>0</v>
      </c>
      <c r="H325" s="12">
        <v>0</v>
      </c>
      <c r="I325" s="12">
        <v>0</v>
      </c>
      <c r="J325" s="12">
        <v>1</v>
      </c>
      <c r="K325" s="56">
        <v>3</v>
      </c>
      <c r="L325" s="56">
        <v>3</v>
      </c>
      <c r="M325" s="56">
        <f t="shared" si="22"/>
        <v>1</v>
      </c>
      <c r="N325" s="56">
        <f t="shared" si="19"/>
        <v>3</v>
      </c>
      <c r="O325" s="56">
        <f t="shared" si="20"/>
        <v>3</v>
      </c>
      <c r="P325" s="57">
        <v>44440</v>
      </c>
      <c r="Q325" s="26"/>
    </row>
    <row r="326" spans="1:17" ht="26.25" x14ac:dyDescent="0.25">
      <c r="A326" s="12" t="s">
        <v>1071</v>
      </c>
      <c r="B326" s="5" t="s">
        <v>584</v>
      </c>
      <c r="C326" s="5" t="s">
        <v>854</v>
      </c>
      <c r="D326" s="8" t="s">
        <v>691</v>
      </c>
      <c r="E326" s="6" t="s">
        <v>69</v>
      </c>
      <c r="F326" s="6" t="s">
        <v>526</v>
      </c>
      <c r="G326" s="12">
        <v>0</v>
      </c>
      <c r="H326" s="12">
        <v>0</v>
      </c>
      <c r="I326" s="12">
        <v>0</v>
      </c>
      <c r="J326" s="12">
        <v>0</v>
      </c>
      <c r="K326" s="56">
        <v>8</v>
      </c>
      <c r="L326" s="56">
        <v>22</v>
      </c>
      <c r="M326" s="56">
        <f t="shared" si="22"/>
        <v>0</v>
      </c>
      <c r="N326" s="56">
        <f t="shared" si="19"/>
        <v>8</v>
      </c>
      <c r="O326" s="56">
        <f t="shared" si="20"/>
        <v>22</v>
      </c>
      <c r="P326" s="57">
        <v>44440</v>
      </c>
      <c r="Q326" s="26"/>
    </row>
    <row r="327" spans="1:17" ht="26.25" x14ac:dyDescent="0.25">
      <c r="A327" s="12" t="s">
        <v>1071</v>
      </c>
      <c r="B327" s="5" t="s">
        <v>584</v>
      </c>
      <c r="C327" s="5" t="s">
        <v>855</v>
      </c>
      <c r="D327" s="8" t="s">
        <v>87</v>
      </c>
      <c r="E327" s="6" t="s">
        <v>41</v>
      </c>
      <c r="F327" s="6" t="s">
        <v>526</v>
      </c>
      <c r="G327" s="12">
        <v>1</v>
      </c>
      <c r="H327" s="12">
        <v>0</v>
      </c>
      <c r="I327" s="12">
        <v>0</v>
      </c>
      <c r="J327" s="12">
        <v>0</v>
      </c>
      <c r="K327" s="56">
        <v>0</v>
      </c>
      <c r="L327" s="56">
        <v>0</v>
      </c>
      <c r="M327" s="56">
        <f t="shared" si="22"/>
        <v>1</v>
      </c>
      <c r="N327" s="56">
        <f t="shared" si="19"/>
        <v>0</v>
      </c>
      <c r="O327" s="56">
        <f t="shared" si="20"/>
        <v>0</v>
      </c>
      <c r="P327" s="57">
        <v>44440</v>
      </c>
      <c r="Q327" s="26"/>
    </row>
    <row r="328" spans="1:17" ht="26.25" x14ac:dyDescent="0.25">
      <c r="A328" s="12" t="s">
        <v>1379</v>
      </c>
      <c r="B328" s="5" t="s">
        <v>584</v>
      </c>
      <c r="C328" s="19" t="s">
        <v>1410</v>
      </c>
      <c r="D328" s="20" t="s">
        <v>1318</v>
      </c>
      <c r="E328" s="20" t="s">
        <v>132</v>
      </c>
      <c r="F328" s="20" t="s">
        <v>526</v>
      </c>
      <c r="G328" s="12">
        <v>0</v>
      </c>
      <c r="H328" s="12">
        <v>0</v>
      </c>
      <c r="I328" s="12">
        <v>0</v>
      </c>
      <c r="J328" s="12">
        <v>0</v>
      </c>
      <c r="K328" s="56">
        <v>5</v>
      </c>
      <c r="L328" s="56">
        <v>23</v>
      </c>
      <c r="M328" s="56">
        <f t="shared" si="22"/>
        <v>0</v>
      </c>
      <c r="N328" s="56">
        <f t="shared" si="19"/>
        <v>5</v>
      </c>
      <c r="O328" s="56">
        <f t="shared" si="20"/>
        <v>23</v>
      </c>
      <c r="P328" s="57">
        <v>44501</v>
      </c>
      <c r="Q328" s="26"/>
    </row>
    <row r="329" spans="1:17" ht="26.25" x14ac:dyDescent="0.25">
      <c r="A329" s="12" t="s">
        <v>1071</v>
      </c>
      <c r="B329" s="5" t="s">
        <v>584</v>
      </c>
      <c r="C329" s="5" t="s">
        <v>856</v>
      </c>
      <c r="D329" s="8" t="s">
        <v>76</v>
      </c>
      <c r="E329" s="6" t="s">
        <v>87</v>
      </c>
      <c r="F329" s="6" t="s">
        <v>949</v>
      </c>
      <c r="G329" s="12">
        <v>0</v>
      </c>
      <c r="H329" s="12">
        <v>0</v>
      </c>
      <c r="I329" s="12">
        <v>0</v>
      </c>
      <c r="J329" s="12">
        <v>0</v>
      </c>
      <c r="K329" s="56">
        <v>10</v>
      </c>
      <c r="L329" s="56">
        <v>0</v>
      </c>
      <c r="M329" s="56">
        <f t="shared" si="22"/>
        <v>0</v>
      </c>
      <c r="N329" s="56">
        <f t="shared" si="19"/>
        <v>10</v>
      </c>
      <c r="O329" s="56">
        <f t="shared" si="20"/>
        <v>0</v>
      </c>
      <c r="P329" s="57">
        <v>44440</v>
      </c>
      <c r="Q329" s="26"/>
    </row>
    <row r="330" spans="1:17" ht="26.25" x14ac:dyDescent="0.25">
      <c r="A330" s="12" t="s">
        <v>1071</v>
      </c>
      <c r="B330" s="5" t="s">
        <v>584</v>
      </c>
      <c r="C330" s="5" t="s">
        <v>857</v>
      </c>
      <c r="D330" s="8" t="s">
        <v>858</v>
      </c>
      <c r="E330" s="6" t="s">
        <v>859</v>
      </c>
      <c r="F330" s="6" t="s">
        <v>526</v>
      </c>
      <c r="G330" s="12">
        <v>0</v>
      </c>
      <c r="H330" s="12">
        <v>0</v>
      </c>
      <c r="I330" s="12">
        <v>0</v>
      </c>
      <c r="J330" s="12">
        <v>2</v>
      </c>
      <c r="K330" s="56">
        <v>9</v>
      </c>
      <c r="L330" s="56">
        <v>18</v>
      </c>
      <c r="M330" s="56">
        <f t="shared" si="22"/>
        <v>2</v>
      </c>
      <c r="N330" s="56">
        <f t="shared" si="19"/>
        <v>9</v>
      </c>
      <c r="O330" s="56">
        <f t="shared" si="20"/>
        <v>18</v>
      </c>
      <c r="P330" s="57">
        <v>44440</v>
      </c>
      <c r="Q330" s="26"/>
    </row>
    <row r="331" spans="1:17" ht="26.25" x14ac:dyDescent="0.25">
      <c r="A331" s="12" t="s">
        <v>1071</v>
      </c>
      <c r="B331" s="5" t="s">
        <v>584</v>
      </c>
      <c r="C331" s="5" t="s">
        <v>860</v>
      </c>
      <c r="D331" s="8" t="s">
        <v>211</v>
      </c>
      <c r="E331" s="6" t="s">
        <v>288</v>
      </c>
      <c r="F331" s="6" t="s">
        <v>526</v>
      </c>
      <c r="G331" s="12">
        <v>0</v>
      </c>
      <c r="H331" s="12">
        <v>0</v>
      </c>
      <c r="I331" s="12">
        <v>0</v>
      </c>
      <c r="J331" s="12">
        <v>0</v>
      </c>
      <c r="K331" s="56">
        <v>8</v>
      </c>
      <c r="L331" s="56">
        <v>10</v>
      </c>
      <c r="M331" s="56">
        <f t="shared" si="22"/>
        <v>0</v>
      </c>
      <c r="N331" s="56">
        <f t="shared" si="19"/>
        <v>8</v>
      </c>
      <c r="O331" s="56">
        <f t="shared" si="20"/>
        <v>10</v>
      </c>
      <c r="P331" s="65">
        <v>44441</v>
      </c>
      <c r="Q331" s="26"/>
    </row>
    <row r="332" spans="1:17" ht="26.25" x14ac:dyDescent="0.25">
      <c r="A332" s="12" t="s">
        <v>1180</v>
      </c>
      <c r="B332" s="5" t="s">
        <v>584</v>
      </c>
      <c r="C332" s="15" t="s">
        <v>1259</v>
      </c>
      <c r="D332" s="6" t="s">
        <v>163</v>
      </c>
      <c r="E332" s="6" t="s">
        <v>21</v>
      </c>
      <c r="F332" s="6" t="s">
        <v>526</v>
      </c>
      <c r="G332" s="12">
        <v>0</v>
      </c>
      <c r="H332" s="12">
        <v>0</v>
      </c>
      <c r="I332" s="12">
        <v>0</v>
      </c>
      <c r="J332" s="12">
        <v>0</v>
      </c>
      <c r="K332" s="56">
        <v>5</v>
      </c>
      <c r="L332" s="56">
        <v>23</v>
      </c>
      <c r="M332" s="56">
        <f t="shared" si="22"/>
        <v>0</v>
      </c>
      <c r="N332" s="56">
        <f t="shared" si="19"/>
        <v>5</v>
      </c>
      <c r="O332" s="56">
        <f t="shared" si="20"/>
        <v>23</v>
      </c>
      <c r="P332" s="57">
        <v>44470</v>
      </c>
      <c r="Q332" s="26"/>
    </row>
    <row r="333" spans="1:17" ht="26.25" x14ac:dyDescent="0.25">
      <c r="A333" s="12" t="s">
        <v>1071</v>
      </c>
      <c r="B333" s="5" t="s">
        <v>584</v>
      </c>
      <c r="C333" s="5" t="s">
        <v>861</v>
      </c>
      <c r="D333" s="8" t="s">
        <v>207</v>
      </c>
      <c r="E333" s="6" t="s">
        <v>862</v>
      </c>
      <c r="F333" s="6" t="s">
        <v>526</v>
      </c>
      <c r="G333" s="12">
        <v>0</v>
      </c>
      <c r="H333" s="12">
        <v>0</v>
      </c>
      <c r="I333" s="12">
        <v>0</v>
      </c>
      <c r="J333" s="12">
        <v>0</v>
      </c>
      <c r="K333" s="56">
        <v>8</v>
      </c>
      <c r="L333" s="56">
        <v>27</v>
      </c>
      <c r="M333" s="56">
        <f t="shared" si="22"/>
        <v>0</v>
      </c>
      <c r="N333" s="56">
        <f t="shared" si="19"/>
        <v>8</v>
      </c>
      <c r="O333" s="56">
        <f t="shared" si="20"/>
        <v>27</v>
      </c>
      <c r="P333" s="57">
        <v>44441</v>
      </c>
      <c r="Q333" s="26"/>
    </row>
    <row r="334" spans="1:17" ht="26.25" x14ac:dyDescent="0.25">
      <c r="A334" s="12" t="s">
        <v>1071</v>
      </c>
      <c r="B334" s="5" t="s">
        <v>584</v>
      </c>
      <c r="C334" s="5" t="s">
        <v>863</v>
      </c>
      <c r="D334" s="8" t="s">
        <v>96</v>
      </c>
      <c r="E334" s="6" t="s">
        <v>401</v>
      </c>
      <c r="F334" s="6" t="s">
        <v>526</v>
      </c>
      <c r="G334" s="12">
        <v>0</v>
      </c>
      <c r="H334" s="12">
        <v>0</v>
      </c>
      <c r="I334" s="12">
        <v>0</v>
      </c>
      <c r="J334" s="12">
        <v>1</v>
      </c>
      <c r="K334" s="56">
        <v>7</v>
      </c>
      <c r="L334" s="56">
        <v>23</v>
      </c>
      <c r="M334" s="56">
        <f t="shared" si="22"/>
        <v>1</v>
      </c>
      <c r="N334" s="56">
        <f t="shared" si="19"/>
        <v>7</v>
      </c>
      <c r="O334" s="56">
        <f t="shared" si="20"/>
        <v>23</v>
      </c>
      <c r="P334" s="57">
        <v>44440</v>
      </c>
      <c r="Q334" s="26"/>
    </row>
    <row r="335" spans="1:17" ht="26.25" x14ac:dyDescent="0.25">
      <c r="A335" s="12" t="s">
        <v>1071</v>
      </c>
      <c r="B335" s="5" t="s">
        <v>584</v>
      </c>
      <c r="C335" s="5" t="s">
        <v>864</v>
      </c>
      <c r="D335" s="8" t="s">
        <v>205</v>
      </c>
      <c r="E335" s="6" t="s">
        <v>44</v>
      </c>
      <c r="F335" s="6" t="s">
        <v>526</v>
      </c>
      <c r="G335" s="12">
        <v>0</v>
      </c>
      <c r="H335" s="12">
        <v>0</v>
      </c>
      <c r="I335" s="12">
        <v>0</v>
      </c>
      <c r="J335" s="12">
        <v>2</v>
      </c>
      <c r="K335" s="56">
        <v>9</v>
      </c>
      <c r="L335" s="56">
        <v>0</v>
      </c>
      <c r="M335" s="56">
        <f t="shared" si="22"/>
        <v>2</v>
      </c>
      <c r="N335" s="56">
        <f t="shared" si="19"/>
        <v>9</v>
      </c>
      <c r="O335" s="56">
        <f t="shared" si="20"/>
        <v>0</v>
      </c>
      <c r="P335" s="57">
        <v>44440</v>
      </c>
      <c r="Q335" s="26"/>
    </row>
    <row r="336" spans="1:17" ht="26.25" x14ac:dyDescent="0.25">
      <c r="A336" s="12" t="s">
        <v>1071</v>
      </c>
      <c r="B336" s="5" t="s">
        <v>584</v>
      </c>
      <c r="C336" s="5" t="s">
        <v>865</v>
      </c>
      <c r="D336" s="8" t="s">
        <v>175</v>
      </c>
      <c r="E336" s="6" t="s">
        <v>71</v>
      </c>
      <c r="F336" s="6" t="s">
        <v>526</v>
      </c>
      <c r="G336" s="12">
        <v>0</v>
      </c>
      <c r="H336" s="12">
        <v>0</v>
      </c>
      <c r="I336" s="12">
        <v>0</v>
      </c>
      <c r="J336" s="12">
        <v>3</v>
      </c>
      <c r="K336" s="56">
        <v>1</v>
      </c>
      <c r="L336" s="56">
        <v>11</v>
      </c>
      <c r="M336" s="56">
        <f t="shared" si="22"/>
        <v>3</v>
      </c>
      <c r="N336" s="56">
        <f t="shared" si="19"/>
        <v>1</v>
      </c>
      <c r="O336" s="56">
        <f t="shared" si="20"/>
        <v>11</v>
      </c>
      <c r="P336" s="57">
        <v>44440</v>
      </c>
      <c r="Q336" s="26"/>
    </row>
    <row r="337" spans="1:17" ht="26.25" x14ac:dyDescent="0.25">
      <c r="A337" s="12" t="s">
        <v>1071</v>
      </c>
      <c r="B337" s="5" t="s">
        <v>584</v>
      </c>
      <c r="C337" s="5" t="s">
        <v>866</v>
      </c>
      <c r="D337" s="8" t="s">
        <v>867</v>
      </c>
      <c r="E337" s="6" t="s">
        <v>242</v>
      </c>
      <c r="F337" s="6" t="s">
        <v>526</v>
      </c>
      <c r="G337" s="12">
        <v>0</v>
      </c>
      <c r="H337" s="12">
        <v>0</v>
      </c>
      <c r="I337" s="12">
        <v>0</v>
      </c>
      <c r="J337" s="12">
        <v>0</v>
      </c>
      <c r="K337" s="56">
        <v>5</v>
      </c>
      <c r="L337" s="56">
        <v>24</v>
      </c>
      <c r="M337" s="56">
        <f t="shared" si="22"/>
        <v>0</v>
      </c>
      <c r="N337" s="56">
        <f t="shared" si="19"/>
        <v>5</v>
      </c>
      <c r="O337" s="56">
        <f t="shared" si="20"/>
        <v>24</v>
      </c>
      <c r="P337" s="57">
        <v>44440</v>
      </c>
      <c r="Q337" s="26"/>
    </row>
    <row r="338" spans="1:17" ht="26.25" x14ac:dyDescent="0.25">
      <c r="A338" s="12" t="s">
        <v>1180</v>
      </c>
      <c r="B338" s="5" t="s">
        <v>584</v>
      </c>
      <c r="C338" s="15" t="s">
        <v>1260</v>
      </c>
      <c r="D338" s="6" t="s">
        <v>43</v>
      </c>
      <c r="E338" s="6" t="s">
        <v>776</v>
      </c>
      <c r="F338" s="6" t="s">
        <v>949</v>
      </c>
      <c r="G338" s="12">
        <v>0</v>
      </c>
      <c r="H338" s="12">
        <v>0</v>
      </c>
      <c r="I338" s="12">
        <v>0</v>
      </c>
      <c r="J338" s="12">
        <v>0</v>
      </c>
      <c r="K338" s="56">
        <v>5</v>
      </c>
      <c r="L338" s="56">
        <v>23</v>
      </c>
      <c r="M338" s="56">
        <f t="shared" si="22"/>
        <v>0</v>
      </c>
      <c r="N338" s="56">
        <f t="shared" si="19"/>
        <v>5</v>
      </c>
      <c r="O338" s="56">
        <f t="shared" si="20"/>
        <v>23</v>
      </c>
      <c r="P338" s="57">
        <v>44470</v>
      </c>
      <c r="Q338" s="26"/>
    </row>
    <row r="339" spans="1:17" ht="26.25" x14ac:dyDescent="0.25">
      <c r="A339" s="12" t="s">
        <v>1180</v>
      </c>
      <c r="B339" s="5" t="s">
        <v>584</v>
      </c>
      <c r="C339" s="15" t="s">
        <v>1261</v>
      </c>
      <c r="D339" s="6" t="s">
        <v>26</v>
      </c>
      <c r="E339" s="6" t="s">
        <v>1262</v>
      </c>
      <c r="F339" s="6" t="s">
        <v>526</v>
      </c>
      <c r="G339" s="12">
        <v>0</v>
      </c>
      <c r="H339" s="12">
        <v>0</v>
      </c>
      <c r="I339" s="12">
        <v>0</v>
      </c>
      <c r="J339" s="12">
        <v>0</v>
      </c>
      <c r="K339" s="56">
        <v>8</v>
      </c>
      <c r="L339" s="56">
        <v>10</v>
      </c>
      <c r="M339" s="56">
        <f t="shared" si="22"/>
        <v>0</v>
      </c>
      <c r="N339" s="56">
        <f t="shared" si="19"/>
        <v>8</v>
      </c>
      <c r="O339" s="56">
        <f t="shared" si="20"/>
        <v>10</v>
      </c>
      <c r="P339" s="57">
        <v>44473</v>
      </c>
      <c r="Q339" s="26"/>
    </row>
    <row r="340" spans="1:17" ht="26.25" x14ac:dyDescent="0.25">
      <c r="A340" s="12" t="s">
        <v>1071</v>
      </c>
      <c r="B340" s="5" t="s">
        <v>584</v>
      </c>
      <c r="C340" s="5" t="s">
        <v>868</v>
      </c>
      <c r="D340" s="8" t="s">
        <v>869</v>
      </c>
      <c r="E340" s="6" t="s">
        <v>870</v>
      </c>
      <c r="F340" s="6" t="s">
        <v>949</v>
      </c>
      <c r="G340" s="12">
        <v>0</v>
      </c>
      <c r="H340" s="12">
        <v>0</v>
      </c>
      <c r="I340" s="12">
        <v>0</v>
      </c>
      <c r="J340" s="12">
        <v>0</v>
      </c>
      <c r="K340" s="56">
        <v>7</v>
      </c>
      <c r="L340" s="56">
        <v>22</v>
      </c>
      <c r="M340" s="56">
        <f t="shared" si="22"/>
        <v>0</v>
      </c>
      <c r="N340" s="56">
        <f t="shared" si="19"/>
        <v>7</v>
      </c>
      <c r="O340" s="56">
        <f t="shared" si="20"/>
        <v>22</v>
      </c>
      <c r="P340" s="57">
        <v>44440</v>
      </c>
      <c r="Q340" s="26"/>
    </row>
    <row r="341" spans="1:17" ht="26.25" x14ac:dyDescent="0.25">
      <c r="A341" s="12" t="s">
        <v>1071</v>
      </c>
      <c r="B341" s="5" t="s">
        <v>584</v>
      </c>
      <c r="C341" s="5" t="s">
        <v>871</v>
      </c>
      <c r="D341" s="8" t="s">
        <v>872</v>
      </c>
      <c r="E341" s="6" t="s">
        <v>18</v>
      </c>
      <c r="F341" s="6" t="s">
        <v>526</v>
      </c>
      <c r="G341" s="12">
        <v>0</v>
      </c>
      <c r="H341" s="12">
        <v>0</v>
      </c>
      <c r="I341" s="12">
        <v>0</v>
      </c>
      <c r="J341" s="12">
        <v>0</v>
      </c>
      <c r="K341" s="56">
        <v>9</v>
      </c>
      <c r="L341" s="56">
        <v>7</v>
      </c>
      <c r="M341" s="56">
        <f t="shared" si="22"/>
        <v>0</v>
      </c>
      <c r="N341" s="56">
        <f t="shared" si="19"/>
        <v>9</v>
      </c>
      <c r="O341" s="56">
        <f t="shared" si="20"/>
        <v>7</v>
      </c>
      <c r="P341" s="57">
        <v>44440</v>
      </c>
      <c r="Q341" s="26"/>
    </row>
    <row r="342" spans="1:17" ht="26.25" x14ac:dyDescent="0.25">
      <c r="A342" s="12" t="s">
        <v>1180</v>
      </c>
      <c r="B342" s="5" t="s">
        <v>584</v>
      </c>
      <c r="C342" s="15" t="s">
        <v>1263</v>
      </c>
      <c r="D342" s="6" t="s">
        <v>43</v>
      </c>
      <c r="E342" s="6" t="s">
        <v>242</v>
      </c>
      <c r="F342" s="6" t="s">
        <v>526</v>
      </c>
      <c r="G342" s="12">
        <v>0</v>
      </c>
      <c r="H342" s="12">
        <v>0</v>
      </c>
      <c r="I342" s="12">
        <v>0</v>
      </c>
      <c r="J342" s="12">
        <v>0</v>
      </c>
      <c r="K342" s="56">
        <v>8</v>
      </c>
      <c r="L342" s="56">
        <v>10</v>
      </c>
      <c r="M342" s="56">
        <f t="shared" si="22"/>
        <v>0</v>
      </c>
      <c r="N342" s="56">
        <f t="shared" si="19"/>
        <v>8</v>
      </c>
      <c r="O342" s="56">
        <f t="shared" si="20"/>
        <v>10</v>
      </c>
      <c r="P342" s="57">
        <v>44470</v>
      </c>
      <c r="Q342" s="26"/>
    </row>
    <row r="343" spans="1:17" ht="26.25" x14ac:dyDescent="0.25">
      <c r="A343" s="12" t="s">
        <v>1180</v>
      </c>
      <c r="B343" s="5" t="s">
        <v>584</v>
      </c>
      <c r="C343" s="15" t="s">
        <v>1264</v>
      </c>
      <c r="D343" s="6" t="s">
        <v>51</v>
      </c>
      <c r="E343" s="6" t="s">
        <v>328</v>
      </c>
      <c r="F343" s="6" t="s">
        <v>949</v>
      </c>
      <c r="G343" s="12">
        <v>0</v>
      </c>
      <c r="H343" s="12">
        <v>0</v>
      </c>
      <c r="I343" s="12">
        <v>0</v>
      </c>
      <c r="J343" s="12">
        <v>0</v>
      </c>
      <c r="K343" s="56">
        <v>5</v>
      </c>
      <c r="L343" s="56">
        <v>23</v>
      </c>
      <c r="M343" s="56">
        <f t="shared" si="22"/>
        <v>0</v>
      </c>
      <c r="N343" s="56">
        <f t="shared" si="19"/>
        <v>5</v>
      </c>
      <c r="O343" s="56">
        <f t="shared" si="20"/>
        <v>23</v>
      </c>
      <c r="P343" s="57">
        <v>44470</v>
      </c>
      <c r="Q343" s="26"/>
    </row>
    <row r="344" spans="1:17" ht="26.25" x14ac:dyDescent="0.25">
      <c r="A344" s="12" t="s">
        <v>1071</v>
      </c>
      <c r="B344" s="5" t="s">
        <v>584</v>
      </c>
      <c r="C344" s="5" t="s">
        <v>457</v>
      </c>
      <c r="D344" s="8" t="s">
        <v>32</v>
      </c>
      <c r="E344" s="6" t="s">
        <v>55</v>
      </c>
      <c r="F344" s="6" t="s">
        <v>526</v>
      </c>
      <c r="G344" s="12">
        <v>0</v>
      </c>
      <c r="H344" s="12">
        <v>0</v>
      </c>
      <c r="I344" s="12">
        <v>0</v>
      </c>
      <c r="J344" s="12">
        <v>2</v>
      </c>
      <c r="K344" s="56">
        <v>2</v>
      </c>
      <c r="L344" s="56">
        <v>14</v>
      </c>
      <c r="M344" s="56">
        <f t="shared" si="22"/>
        <v>2</v>
      </c>
      <c r="N344" s="56">
        <f t="shared" si="19"/>
        <v>2</v>
      </c>
      <c r="O344" s="56">
        <f t="shared" si="20"/>
        <v>14</v>
      </c>
      <c r="P344" s="57">
        <v>44440</v>
      </c>
      <c r="Q344" s="26"/>
    </row>
    <row r="345" spans="1:17" ht="26.25" x14ac:dyDescent="0.25">
      <c r="A345" s="12" t="s">
        <v>1071</v>
      </c>
      <c r="B345" s="5" t="s">
        <v>584</v>
      </c>
      <c r="C345" s="5" t="s">
        <v>873</v>
      </c>
      <c r="D345" s="8" t="s">
        <v>363</v>
      </c>
      <c r="E345" s="6" t="s">
        <v>74</v>
      </c>
      <c r="F345" s="6" t="s">
        <v>949</v>
      </c>
      <c r="G345" s="12">
        <v>0</v>
      </c>
      <c r="H345" s="12">
        <v>0</v>
      </c>
      <c r="I345" s="12">
        <v>0</v>
      </c>
      <c r="J345" s="12">
        <v>0</v>
      </c>
      <c r="K345" s="56">
        <v>5</v>
      </c>
      <c r="L345" s="56">
        <v>23</v>
      </c>
      <c r="M345" s="56">
        <f t="shared" si="22"/>
        <v>0</v>
      </c>
      <c r="N345" s="56">
        <f t="shared" si="19"/>
        <v>5</v>
      </c>
      <c r="O345" s="56">
        <f t="shared" si="20"/>
        <v>23</v>
      </c>
      <c r="P345" s="65">
        <v>44441</v>
      </c>
      <c r="Q345" s="26"/>
    </row>
    <row r="346" spans="1:17" ht="26.25" x14ac:dyDescent="0.25">
      <c r="A346" s="12" t="s">
        <v>1071</v>
      </c>
      <c r="B346" s="5" t="s">
        <v>584</v>
      </c>
      <c r="C346" s="5" t="s">
        <v>874</v>
      </c>
      <c r="D346" s="8" t="s">
        <v>76</v>
      </c>
      <c r="E346" s="6" t="s">
        <v>478</v>
      </c>
      <c r="F346" s="6" t="s">
        <v>526</v>
      </c>
      <c r="G346" s="12">
        <v>0</v>
      </c>
      <c r="H346" s="12">
        <v>0</v>
      </c>
      <c r="I346" s="12">
        <v>0</v>
      </c>
      <c r="J346" s="12">
        <v>0</v>
      </c>
      <c r="K346" s="56">
        <v>5</v>
      </c>
      <c r="L346" s="56">
        <v>23</v>
      </c>
      <c r="M346" s="56">
        <f t="shared" si="22"/>
        <v>0</v>
      </c>
      <c r="N346" s="56">
        <f t="shared" si="19"/>
        <v>5</v>
      </c>
      <c r="O346" s="56">
        <f t="shared" si="20"/>
        <v>23</v>
      </c>
      <c r="P346" s="65">
        <v>44440</v>
      </c>
      <c r="Q346" s="26"/>
    </row>
    <row r="347" spans="1:17" ht="26.25" x14ac:dyDescent="0.25">
      <c r="A347" s="12" t="s">
        <v>1071</v>
      </c>
      <c r="B347" s="5" t="s">
        <v>584</v>
      </c>
      <c r="C347" s="5" t="s">
        <v>875</v>
      </c>
      <c r="D347" s="8" t="s">
        <v>346</v>
      </c>
      <c r="E347" s="6" t="s">
        <v>288</v>
      </c>
      <c r="F347" s="6" t="s">
        <v>526</v>
      </c>
      <c r="G347" s="12">
        <v>0</v>
      </c>
      <c r="H347" s="12">
        <v>0</v>
      </c>
      <c r="I347" s="12">
        <v>0</v>
      </c>
      <c r="J347" s="12">
        <v>2</v>
      </c>
      <c r="K347" s="56">
        <v>7</v>
      </c>
      <c r="L347" s="56">
        <v>23</v>
      </c>
      <c r="M347" s="56">
        <f t="shared" si="22"/>
        <v>2</v>
      </c>
      <c r="N347" s="56">
        <f t="shared" si="19"/>
        <v>7</v>
      </c>
      <c r="O347" s="56">
        <f t="shared" si="20"/>
        <v>23</v>
      </c>
      <c r="P347" s="57">
        <v>44440</v>
      </c>
      <c r="Q347" s="26"/>
    </row>
    <row r="348" spans="1:17" ht="26.25" x14ac:dyDescent="0.25">
      <c r="A348" s="12" t="s">
        <v>1071</v>
      </c>
      <c r="B348" s="5" t="s">
        <v>584</v>
      </c>
      <c r="C348" s="5" t="s">
        <v>875</v>
      </c>
      <c r="D348" s="8" t="s">
        <v>152</v>
      </c>
      <c r="E348" s="6" t="s">
        <v>27</v>
      </c>
      <c r="F348" s="6" t="s">
        <v>526</v>
      </c>
      <c r="G348" s="12">
        <v>0</v>
      </c>
      <c r="H348" s="12">
        <v>0</v>
      </c>
      <c r="I348" s="12">
        <v>0</v>
      </c>
      <c r="J348" s="12">
        <v>2</v>
      </c>
      <c r="K348" s="56">
        <v>9</v>
      </c>
      <c r="L348" s="56">
        <v>0</v>
      </c>
      <c r="M348" s="56">
        <f t="shared" si="22"/>
        <v>2</v>
      </c>
      <c r="N348" s="56">
        <f t="shared" si="19"/>
        <v>9</v>
      </c>
      <c r="O348" s="56">
        <f t="shared" si="20"/>
        <v>0</v>
      </c>
      <c r="P348" s="57">
        <v>44440</v>
      </c>
      <c r="Q348" s="26"/>
    </row>
    <row r="349" spans="1:17" ht="26.25" x14ac:dyDescent="0.25">
      <c r="A349" s="12" t="s">
        <v>1180</v>
      </c>
      <c r="B349" s="5" t="s">
        <v>584</v>
      </c>
      <c r="C349" s="15" t="s">
        <v>1265</v>
      </c>
      <c r="D349" s="6" t="s">
        <v>43</v>
      </c>
      <c r="E349" s="6" t="s">
        <v>328</v>
      </c>
      <c r="F349" s="6" t="s">
        <v>526</v>
      </c>
      <c r="G349" s="12">
        <v>0</v>
      </c>
      <c r="H349" s="12">
        <v>0</v>
      </c>
      <c r="I349" s="12">
        <v>0</v>
      </c>
      <c r="J349" s="12">
        <v>0</v>
      </c>
      <c r="K349" s="56">
        <v>5</v>
      </c>
      <c r="L349" s="56">
        <v>23</v>
      </c>
      <c r="M349" s="56">
        <f t="shared" si="22"/>
        <v>0</v>
      </c>
      <c r="N349" s="56">
        <f t="shared" si="19"/>
        <v>5</v>
      </c>
      <c r="O349" s="56">
        <f t="shared" si="20"/>
        <v>23</v>
      </c>
      <c r="P349" s="57">
        <v>44470</v>
      </c>
      <c r="Q349" s="26"/>
    </row>
    <row r="350" spans="1:17" ht="26.25" x14ac:dyDescent="0.25">
      <c r="A350" s="12" t="s">
        <v>1071</v>
      </c>
      <c r="B350" s="5" t="s">
        <v>584</v>
      </c>
      <c r="C350" s="5" t="s">
        <v>876</v>
      </c>
      <c r="D350" s="8" t="s">
        <v>765</v>
      </c>
      <c r="E350" s="6" t="s">
        <v>87</v>
      </c>
      <c r="F350" s="6" t="s">
        <v>526</v>
      </c>
      <c r="G350" s="12">
        <v>0</v>
      </c>
      <c r="H350" s="12">
        <v>0</v>
      </c>
      <c r="I350" s="12">
        <v>0</v>
      </c>
      <c r="J350" s="12">
        <v>0</v>
      </c>
      <c r="K350" s="56">
        <v>10</v>
      </c>
      <c r="L350" s="56">
        <v>0</v>
      </c>
      <c r="M350" s="56">
        <f t="shared" si="22"/>
        <v>0</v>
      </c>
      <c r="N350" s="56">
        <f t="shared" si="19"/>
        <v>10</v>
      </c>
      <c r="O350" s="56">
        <f t="shared" si="20"/>
        <v>0</v>
      </c>
      <c r="P350" s="57">
        <v>44440</v>
      </c>
      <c r="Q350" s="26"/>
    </row>
    <row r="351" spans="1:17" ht="26.25" x14ac:dyDescent="0.25">
      <c r="A351" s="12" t="s">
        <v>1071</v>
      </c>
      <c r="B351" s="5" t="s">
        <v>584</v>
      </c>
      <c r="C351" s="5" t="s">
        <v>877</v>
      </c>
      <c r="D351" s="8" t="s">
        <v>401</v>
      </c>
      <c r="E351" s="6" t="s">
        <v>49</v>
      </c>
      <c r="F351" s="6" t="s">
        <v>526</v>
      </c>
      <c r="G351" s="12">
        <v>0</v>
      </c>
      <c r="H351" s="12">
        <v>0</v>
      </c>
      <c r="I351" s="12">
        <v>0</v>
      </c>
      <c r="J351" s="12">
        <v>3</v>
      </c>
      <c r="K351" s="56">
        <v>5</v>
      </c>
      <c r="L351" s="56">
        <v>0</v>
      </c>
      <c r="M351" s="56">
        <f t="shared" si="22"/>
        <v>3</v>
      </c>
      <c r="N351" s="56">
        <f t="shared" si="19"/>
        <v>5</v>
      </c>
      <c r="O351" s="56">
        <f t="shared" si="20"/>
        <v>0</v>
      </c>
      <c r="P351" s="57">
        <v>44440</v>
      </c>
      <c r="Q351" s="26"/>
    </row>
    <row r="352" spans="1:17" ht="26.25" x14ac:dyDescent="0.25">
      <c r="A352" s="12" t="s">
        <v>1071</v>
      </c>
      <c r="B352" s="5" t="s">
        <v>584</v>
      </c>
      <c r="C352" s="5" t="s">
        <v>878</v>
      </c>
      <c r="D352" s="8" t="s">
        <v>198</v>
      </c>
      <c r="E352" s="6" t="s">
        <v>879</v>
      </c>
      <c r="F352" s="6" t="s">
        <v>526</v>
      </c>
      <c r="G352" s="12">
        <v>0</v>
      </c>
      <c r="H352" s="12">
        <v>0</v>
      </c>
      <c r="I352" s="12">
        <v>0</v>
      </c>
      <c r="J352" s="12">
        <v>1</v>
      </c>
      <c r="K352" s="56">
        <v>8</v>
      </c>
      <c r="L352" s="56">
        <v>4</v>
      </c>
      <c r="M352" s="56">
        <f t="shared" si="22"/>
        <v>1</v>
      </c>
      <c r="N352" s="56">
        <f t="shared" ref="N352:N415" si="23">INT(((L352+I352+K352*30+H352*30+J352*360+G352*360)-(M352*360))/30)</f>
        <v>8</v>
      </c>
      <c r="O352" s="56">
        <f t="shared" ref="O352:O415" si="24">(L352+I352+K352*30+H352*30+J352*360+G352*360)-(M352*360)-(N352*30)</f>
        <v>4</v>
      </c>
      <c r="P352" s="65">
        <v>44441</v>
      </c>
      <c r="Q352" s="26"/>
    </row>
    <row r="353" spans="1:17" ht="26.25" x14ac:dyDescent="0.25">
      <c r="A353" s="12" t="s">
        <v>1071</v>
      </c>
      <c r="B353" s="5" t="s">
        <v>584</v>
      </c>
      <c r="C353" s="5" t="s">
        <v>880</v>
      </c>
      <c r="D353" s="8" t="s">
        <v>54</v>
      </c>
      <c r="E353" s="6" t="s">
        <v>288</v>
      </c>
      <c r="F353" s="6" t="s">
        <v>526</v>
      </c>
      <c r="G353" s="12">
        <v>0</v>
      </c>
      <c r="H353" s="12">
        <v>0</v>
      </c>
      <c r="I353" s="12">
        <v>0</v>
      </c>
      <c r="J353" s="12">
        <v>1</v>
      </c>
      <c r="K353" s="56">
        <v>4</v>
      </c>
      <c r="L353" s="56">
        <v>11</v>
      </c>
      <c r="M353" s="56">
        <f t="shared" si="22"/>
        <v>1</v>
      </c>
      <c r="N353" s="56">
        <f t="shared" si="23"/>
        <v>4</v>
      </c>
      <c r="O353" s="56">
        <f t="shared" si="24"/>
        <v>11</v>
      </c>
      <c r="P353" s="57">
        <v>44440</v>
      </c>
      <c r="Q353" s="26"/>
    </row>
    <row r="354" spans="1:17" ht="26.25" x14ac:dyDescent="0.25">
      <c r="A354" s="12" t="s">
        <v>1071</v>
      </c>
      <c r="B354" s="5" t="s">
        <v>584</v>
      </c>
      <c r="C354" s="5" t="s">
        <v>881</v>
      </c>
      <c r="D354" s="8" t="s">
        <v>882</v>
      </c>
      <c r="E354" s="6" t="s">
        <v>27</v>
      </c>
      <c r="F354" s="6" t="s">
        <v>526</v>
      </c>
      <c r="G354" s="12">
        <v>0</v>
      </c>
      <c r="H354" s="12">
        <v>0</v>
      </c>
      <c r="I354" s="12">
        <v>0</v>
      </c>
      <c r="J354" s="12">
        <v>1</v>
      </c>
      <c r="K354" s="56">
        <v>7</v>
      </c>
      <c r="L354" s="56">
        <v>25</v>
      </c>
      <c r="M354" s="56">
        <f t="shared" si="22"/>
        <v>1</v>
      </c>
      <c r="N354" s="56">
        <f t="shared" si="23"/>
        <v>7</v>
      </c>
      <c r="O354" s="56">
        <f t="shared" si="24"/>
        <v>25</v>
      </c>
      <c r="P354" s="57">
        <v>44440</v>
      </c>
      <c r="Q354" s="26"/>
    </row>
    <row r="355" spans="1:17" ht="26.25" x14ac:dyDescent="0.25">
      <c r="A355" s="12" t="s">
        <v>1071</v>
      </c>
      <c r="B355" s="5" t="s">
        <v>584</v>
      </c>
      <c r="C355" s="5" t="s">
        <v>883</v>
      </c>
      <c r="D355" s="8" t="s">
        <v>748</v>
      </c>
      <c r="E355" s="6" t="s">
        <v>38</v>
      </c>
      <c r="F355" s="6" t="s">
        <v>526</v>
      </c>
      <c r="G355" s="12">
        <v>0</v>
      </c>
      <c r="H355" s="12">
        <v>0</v>
      </c>
      <c r="I355" s="12">
        <v>0</v>
      </c>
      <c r="J355" s="12">
        <v>2</v>
      </c>
      <c r="K355" s="56">
        <v>3</v>
      </c>
      <c r="L355" s="56">
        <v>9</v>
      </c>
      <c r="M355" s="56">
        <f t="shared" si="22"/>
        <v>2</v>
      </c>
      <c r="N355" s="56">
        <f t="shared" si="23"/>
        <v>3</v>
      </c>
      <c r="O355" s="56">
        <f t="shared" si="24"/>
        <v>9</v>
      </c>
      <c r="P355" s="57">
        <v>44440</v>
      </c>
      <c r="Q355" s="26"/>
    </row>
    <row r="356" spans="1:17" ht="26.25" x14ac:dyDescent="0.25">
      <c r="A356" s="12" t="s">
        <v>1071</v>
      </c>
      <c r="B356" s="5" t="s">
        <v>584</v>
      </c>
      <c r="C356" s="5" t="s">
        <v>884</v>
      </c>
      <c r="D356" s="8" t="s">
        <v>509</v>
      </c>
      <c r="E356" s="6" t="s">
        <v>55</v>
      </c>
      <c r="F356" s="6" t="s">
        <v>526</v>
      </c>
      <c r="G356" s="12">
        <v>0</v>
      </c>
      <c r="H356" s="12">
        <v>0</v>
      </c>
      <c r="I356" s="12">
        <v>0</v>
      </c>
      <c r="J356" s="12">
        <v>2</v>
      </c>
      <c r="K356" s="56">
        <v>11</v>
      </c>
      <c r="L356" s="56">
        <v>16</v>
      </c>
      <c r="M356" s="56">
        <f t="shared" ref="M356:M387" si="25">INT((L356+I356+K356*30+H356*30+J356*360+G356*360)/360)</f>
        <v>2</v>
      </c>
      <c r="N356" s="56">
        <f t="shared" si="23"/>
        <v>11</v>
      </c>
      <c r="O356" s="56">
        <f t="shared" si="24"/>
        <v>16</v>
      </c>
      <c r="P356" s="65">
        <v>44440</v>
      </c>
      <c r="Q356" s="26"/>
    </row>
    <row r="357" spans="1:17" ht="26.25" x14ac:dyDescent="0.25">
      <c r="A357" s="12" t="s">
        <v>1071</v>
      </c>
      <c r="B357" s="5" t="s">
        <v>584</v>
      </c>
      <c r="C357" s="5" t="s">
        <v>885</v>
      </c>
      <c r="D357" s="8" t="s">
        <v>43</v>
      </c>
      <c r="E357" s="6" t="s">
        <v>97</v>
      </c>
      <c r="F357" s="6" t="s">
        <v>949</v>
      </c>
      <c r="G357" s="12">
        <v>0</v>
      </c>
      <c r="H357" s="12">
        <v>0</v>
      </c>
      <c r="I357" s="12">
        <v>0</v>
      </c>
      <c r="J357" s="12">
        <v>0</v>
      </c>
      <c r="K357" s="56">
        <v>9</v>
      </c>
      <c r="L357" s="56">
        <v>9</v>
      </c>
      <c r="M357" s="56">
        <f t="shared" si="25"/>
        <v>0</v>
      </c>
      <c r="N357" s="56">
        <f t="shared" si="23"/>
        <v>9</v>
      </c>
      <c r="O357" s="56">
        <f t="shared" si="24"/>
        <v>9</v>
      </c>
      <c r="P357" s="57">
        <v>44440</v>
      </c>
      <c r="Q357" s="26"/>
    </row>
    <row r="358" spans="1:17" ht="26.25" x14ac:dyDescent="0.25">
      <c r="A358" s="12" t="s">
        <v>1180</v>
      </c>
      <c r="B358" s="5" t="s">
        <v>584</v>
      </c>
      <c r="C358" s="15" t="s">
        <v>1266</v>
      </c>
      <c r="D358" s="6" t="s">
        <v>1237</v>
      </c>
      <c r="E358" s="6" t="s">
        <v>38</v>
      </c>
      <c r="F358" s="6" t="s">
        <v>526</v>
      </c>
      <c r="G358" s="12">
        <v>0</v>
      </c>
      <c r="H358" s="12">
        <v>0</v>
      </c>
      <c r="I358" s="12">
        <v>0</v>
      </c>
      <c r="J358" s="12">
        <v>0</v>
      </c>
      <c r="K358" s="56">
        <v>5</v>
      </c>
      <c r="L358" s="56">
        <v>23</v>
      </c>
      <c r="M358" s="56">
        <f t="shared" si="25"/>
        <v>0</v>
      </c>
      <c r="N358" s="56">
        <f t="shared" si="23"/>
        <v>5</v>
      </c>
      <c r="O358" s="56">
        <f t="shared" si="24"/>
        <v>23</v>
      </c>
      <c r="P358" s="57">
        <v>44470</v>
      </c>
      <c r="Q358" s="26"/>
    </row>
    <row r="359" spans="1:17" ht="26.25" x14ac:dyDescent="0.25">
      <c r="A359" s="12" t="s">
        <v>1071</v>
      </c>
      <c r="B359" s="5" t="s">
        <v>584</v>
      </c>
      <c r="C359" s="5" t="s">
        <v>886</v>
      </c>
      <c r="D359" s="8" t="s">
        <v>60</v>
      </c>
      <c r="E359" s="6" t="s">
        <v>84</v>
      </c>
      <c r="F359" s="6" t="s">
        <v>526</v>
      </c>
      <c r="G359" s="12">
        <v>7</v>
      </c>
      <c r="H359" s="12">
        <v>9</v>
      </c>
      <c r="I359" s="12">
        <v>23</v>
      </c>
      <c r="J359" s="12">
        <v>0</v>
      </c>
      <c r="K359" s="56">
        <v>4</v>
      </c>
      <c r="L359" s="56">
        <v>25</v>
      </c>
      <c r="M359" s="56">
        <f t="shared" si="25"/>
        <v>8</v>
      </c>
      <c r="N359" s="56">
        <f t="shared" si="23"/>
        <v>2</v>
      </c>
      <c r="O359" s="56">
        <f t="shared" si="24"/>
        <v>18</v>
      </c>
      <c r="P359" s="57">
        <v>44440</v>
      </c>
      <c r="Q359" s="26"/>
    </row>
    <row r="360" spans="1:17" ht="26.25" x14ac:dyDescent="0.25">
      <c r="A360" s="12" t="s">
        <v>1071</v>
      </c>
      <c r="B360" s="5" t="s">
        <v>584</v>
      </c>
      <c r="C360" s="5" t="s">
        <v>887</v>
      </c>
      <c r="D360" s="8" t="s">
        <v>51</v>
      </c>
      <c r="E360" s="6" t="s">
        <v>87</v>
      </c>
      <c r="F360" s="6" t="s">
        <v>526</v>
      </c>
      <c r="G360" s="12">
        <v>0</v>
      </c>
      <c r="H360" s="12">
        <v>0</v>
      </c>
      <c r="I360" s="12">
        <v>0</v>
      </c>
      <c r="J360" s="12">
        <v>2</v>
      </c>
      <c r="K360" s="56">
        <v>3</v>
      </c>
      <c r="L360" s="56">
        <v>9</v>
      </c>
      <c r="M360" s="56">
        <f t="shared" si="25"/>
        <v>2</v>
      </c>
      <c r="N360" s="56">
        <f t="shared" si="23"/>
        <v>3</v>
      </c>
      <c r="O360" s="56">
        <f t="shared" si="24"/>
        <v>9</v>
      </c>
      <c r="P360" s="57">
        <v>44440</v>
      </c>
      <c r="Q360" s="26"/>
    </row>
    <row r="361" spans="1:17" ht="26.25" x14ac:dyDescent="0.25">
      <c r="A361" s="12" t="s">
        <v>1071</v>
      </c>
      <c r="B361" s="5" t="s">
        <v>584</v>
      </c>
      <c r="C361" s="5" t="s">
        <v>888</v>
      </c>
      <c r="D361" s="8" t="s">
        <v>43</v>
      </c>
      <c r="E361" s="6" t="s">
        <v>797</v>
      </c>
      <c r="F361" s="6" t="s">
        <v>526</v>
      </c>
      <c r="G361" s="12">
        <v>0</v>
      </c>
      <c r="H361" s="12">
        <v>0</v>
      </c>
      <c r="I361" s="12">
        <v>0</v>
      </c>
      <c r="J361" s="12">
        <v>2</v>
      </c>
      <c r="K361" s="56">
        <v>3</v>
      </c>
      <c r="L361" s="56">
        <v>6</v>
      </c>
      <c r="M361" s="56">
        <f t="shared" si="25"/>
        <v>2</v>
      </c>
      <c r="N361" s="56">
        <f t="shared" si="23"/>
        <v>3</v>
      </c>
      <c r="O361" s="56">
        <f t="shared" si="24"/>
        <v>6</v>
      </c>
      <c r="P361" s="57">
        <v>44440</v>
      </c>
      <c r="Q361" s="26"/>
    </row>
    <row r="362" spans="1:17" ht="26.25" x14ac:dyDescent="0.25">
      <c r="A362" s="12" t="s">
        <v>1071</v>
      </c>
      <c r="B362" s="5" t="s">
        <v>584</v>
      </c>
      <c r="C362" s="5" t="s">
        <v>889</v>
      </c>
      <c r="D362" s="8" t="s">
        <v>71</v>
      </c>
      <c r="E362" s="6" t="s">
        <v>890</v>
      </c>
      <c r="F362" s="6" t="s">
        <v>526</v>
      </c>
      <c r="G362" s="12">
        <v>0</v>
      </c>
      <c r="H362" s="12">
        <v>0</v>
      </c>
      <c r="I362" s="12">
        <v>0</v>
      </c>
      <c r="J362" s="12">
        <v>1</v>
      </c>
      <c r="K362" s="56">
        <v>7</v>
      </c>
      <c r="L362" s="56">
        <v>23</v>
      </c>
      <c r="M362" s="56">
        <f t="shared" si="25"/>
        <v>1</v>
      </c>
      <c r="N362" s="56">
        <f t="shared" si="23"/>
        <v>7</v>
      </c>
      <c r="O362" s="56">
        <f t="shared" si="24"/>
        <v>23</v>
      </c>
      <c r="P362" s="57">
        <v>44440</v>
      </c>
      <c r="Q362" s="26"/>
    </row>
    <row r="363" spans="1:17" ht="26.25" x14ac:dyDescent="0.25">
      <c r="A363" s="12" t="s">
        <v>1180</v>
      </c>
      <c r="B363" s="5" t="s">
        <v>584</v>
      </c>
      <c r="C363" s="15" t="s">
        <v>1267</v>
      </c>
      <c r="D363" s="6" t="s">
        <v>54</v>
      </c>
      <c r="E363" s="6" t="s">
        <v>27</v>
      </c>
      <c r="F363" s="6" t="s">
        <v>526</v>
      </c>
      <c r="G363" s="12">
        <v>0</v>
      </c>
      <c r="H363" s="12">
        <v>0</v>
      </c>
      <c r="I363" s="12">
        <v>0</v>
      </c>
      <c r="J363" s="12">
        <v>0</v>
      </c>
      <c r="K363" s="56">
        <v>3</v>
      </c>
      <c r="L363" s="56">
        <v>21</v>
      </c>
      <c r="M363" s="56">
        <f t="shared" si="25"/>
        <v>0</v>
      </c>
      <c r="N363" s="56">
        <f t="shared" si="23"/>
        <v>3</v>
      </c>
      <c r="O363" s="56">
        <f t="shared" si="24"/>
        <v>21</v>
      </c>
      <c r="P363" s="57">
        <v>44473</v>
      </c>
      <c r="Q363" s="26"/>
    </row>
    <row r="364" spans="1:17" ht="26.25" x14ac:dyDescent="0.25">
      <c r="A364" s="12" t="s">
        <v>1071</v>
      </c>
      <c r="B364" s="5" t="s">
        <v>584</v>
      </c>
      <c r="C364" s="5" t="s">
        <v>891</v>
      </c>
      <c r="D364" s="8" t="s">
        <v>44</v>
      </c>
      <c r="E364" s="6" t="s">
        <v>41</v>
      </c>
      <c r="F364" s="6" t="s">
        <v>526</v>
      </c>
      <c r="G364" s="12">
        <v>0</v>
      </c>
      <c r="H364" s="12">
        <v>0</v>
      </c>
      <c r="I364" s="12">
        <v>0</v>
      </c>
      <c r="J364" s="12">
        <v>2</v>
      </c>
      <c r="K364" s="56">
        <v>8</v>
      </c>
      <c r="L364" s="56">
        <v>7</v>
      </c>
      <c r="M364" s="56">
        <f t="shared" si="25"/>
        <v>2</v>
      </c>
      <c r="N364" s="56">
        <f t="shared" si="23"/>
        <v>8</v>
      </c>
      <c r="O364" s="56">
        <f t="shared" si="24"/>
        <v>7</v>
      </c>
      <c r="P364" s="65">
        <v>44440</v>
      </c>
      <c r="Q364" s="26"/>
    </row>
    <row r="365" spans="1:17" ht="26.25" x14ac:dyDescent="0.25">
      <c r="A365" s="12" t="s">
        <v>1071</v>
      </c>
      <c r="B365" s="5" t="s">
        <v>584</v>
      </c>
      <c r="C365" s="5" t="s">
        <v>892</v>
      </c>
      <c r="D365" s="8" t="s">
        <v>54</v>
      </c>
      <c r="E365" s="6" t="s">
        <v>52</v>
      </c>
      <c r="F365" s="6" t="s">
        <v>526</v>
      </c>
      <c r="G365" s="12">
        <v>0</v>
      </c>
      <c r="H365" s="12">
        <v>0</v>
      </c>
      <c r="I365" s="12">
        <v>0</v>
      </c>
      <c r="J365" s="12">
        <v>0</v>
      </c>
      <c r="K365" s="56">
        <v>5</v>
      </c>
      <c r="L365" s="56">
        <v>23</v>
      </c>
      <c r="M365" s="56">
        <f t="shared" si="25"/>
        <v>0</v>
      </c>
      <c r="N365" s="56">
        <f t="shared" si="23"/>
        <v>5</v>
      </c>
      <c r="O365" s="56">
        <f t="shared" si="24"/>
        <v>23</v>
      </c>
      <c r="P365" s="57">
        <v>44440</v>
      </c>
      <c r="Q365" s="26"/>
    </row>
    <row r="366" spans="1:17" ht="26.25" x14ac:dyDescent="0.25">
      <c r="A366" s="12" t="s">
        <v>1071</v>
      </c>
      <c r="B366" s="5" t="s">
        <v>584</v>
      </c>
      <c r="C366" s="5" t="s">
        <v>893</v>
      </c>
      <c r="D366" s="8" t="s">
        <v>894</v>
      </c>
      <c r="E366" s="6" t="s">
        <v>33</v>
      </c>
      <c r="F366" s="6" t="s">
        <v>949</v>
      </c>
      <c r="G366" s="12">
        <v>0</v>
      </c>
      <c r="H366" s="12">
        <v>0</v>
      </c>
      <c r="I366" s="12">
        <v>0</v>
      </c>
      <c r="J366" s="12">
        <v>2</v>
      </c>
      <c r="K366" s="56">
        <v>3</v>
      </c>
      <c r="L366" s="56">
        <v>9</v>
      </c>
      <c r="M366" s="56">
        <f t="shared" si="25"/>
        <v>2</v>
      </c>
      <c r="N366" s="56">
        <f t="shared" si="23"/>
        <v>3</v>
      </c>
      <c r="O366" s="56">
        <f t="shared" si="24"/>
        <v>9</v>
      </c>
      <c r="P366" s="57">
        <v>44440</v>
      </c>
      <c r="Q366" s="26"/>
    </row>
    <row r="367" spans="1:17" ht="26.25" x14ac:dyDescent="0.25">
      <c r="A367" s="12" t="s">
        <v>1071</v>
      </c>
      <c r="B367" s="5" t="s">
        <v>584</v>
      </c>
      <c r="C367" s="5" t="s">
        <v>895</v>
      </c>
      <c r="D367" s="8" t="s">
        <v>211</v>
      </c>
      <c r="E367" s="6" t="s">
        <v>38</v>
      </c>
      <c r="F367" s="6" t="s">
        <v>949</v>
      </c>
      <c r="G367" s="12">
        <v>0</v>
      </c>
      <c r="H367" s="12">
        <v>0</v>
      </c>
      <c r="I367" s="12">
        <v>0</v>
      </c>
      <c r="J367" s="12">
        <v>1</v>
      </c>
      <c r="K367" s="56">
        <v>5</v>
      </c>
      <c r="L367" s="56">
        <v>20</v>
      </c>
      <c r="M367" s="56">
        <f t="shared" si="25"/>
        <v>1</v>
      </c>
      <c r="N367" s="56">
        <f t="shared" si="23"/>
        <v>5</v>
      </c>
      <c r="O367" s="56">
        <f t="shared" si="24"/>
        <v>20</v>
      </c>
      <c r="P367" s="65">
        <v>44441</v>
      </c>
      <c r="Q367" s="26"/>
    </row>
    <row r="368" spans="1:17" ht="26.25" x14ac:dyDescent="0.25">
      <c r="A368" s="12" t="s">
        <v>1071</v>
      </c>
      <c r="B368" s="5" t="s">
        <v>584</v>
      </c>
      <c r="C368" s="5" t="s">
        <v>896</v>
      </c>
      <c r="D368" s="8" t="s">
        <v>152</v>
      </c>
      <c r="E368" s="6" t="s">
        <v>288</v>
      </c>
      <c r="F368" s="6" t="s">
        <v>526</v>
      </c>
      <c r="G368" s="12">
        <v>0</v>
      </c>
      <c r="H368" s="12">
        <v>0</v>
      </c>
      <c r="I368" s="12">
        <v>0</v>
      </c>
      <c r="J368" s="12">
        <v>1</v>
      </c>
      <c r="K368" s="56">
        <v>5</v>
      </c>
      <c r="L368" s="56">
        <v>3</v>
      </c>
      <c r="M368" s="56">
        <f t="shared" si="25"/>
        <v>1</v>
      </c>
      <c r="N368" s="56">
        <f t="shared" si="23"/>
        <v>5</v>
      </c>
      <c r="O368" s="56">
        <f t="shared" si="24"/>
        <v>3</v>
      </c>
      <c r="P368" s="57">
        <v>44440</v>
      </c>
      <c r="Q368" s="26"/>
    </row>
    <row r="369" spans="1:17" ht="26.25" x14ac:dyDescent="0.25">
      <c r="A369" s="12" t="s">
        <v>1071</v>
      </c>
      <c r="B369" s="5" t="s">
        <v>584</v>
      </c>
      <c r="C369" s="5" t="s">
        <v>897</v>
      </c>
      <c r="D369" s="8" t="s">
        <v>82</v>
      </c>
      <c r="E369" s="6" t="s">
        <v>87</v>
      </c>
      <c r="F369" s="6" t="s">
        <v>526</v>
      </c>
      <c r="G369" s="12">
        <v>0</v>
      </c>
      <c r="H369" s="12">
        <v>0</v>
      </c>
      <c r="I369" s="12">
        <v>0</v>
      </c>
      <c r="J369" s="12">
        <v>1</v>
      </c>
      <c r="K369" s="56">
        <v>1</v>
      </c>
      <c r="L369" s="56">
        <v>25</v>
      </c>
      <c r="M369" s="56">
        <f t="shared" si="25"/>
        <v>1</v>
      </c>
      <c r="N369" s="56">
        <f t="shared" si="23"/>
        <v>1</v>
      </c>
      <c r="O369" s="56">
        <f t="shared" si="24"/>
        <v>25</v>
      </c>
      <c r="P369" s="57">
        <v>44440</v>
      </c>
      <c r="Q369" s="26"/>
    </row>
    <row r="370" spans="1:17" ht="26.25" x14ac:dyDescent="0.25">
      <c r="A370" s="12" t="s">
        <v>1071</v>
      </c>
      <c r="B370" s="5" t="s">
        <v>584</v>
      </c>
      <c r="C370" s="5" t="s">
        <v>898</v>
      </c>
      <c r="D370" s="8" t="s">
        <v>899</v>
      </c>
      <c r="E370" s="6" t="s">
        <v>38</v>
      </c>
      <c r="F370" s="6" t="s">
        <v>526</v>
      </c>
      <c r="G370" s="12">
        <v>0</v>
      </c>
      <c r="H370" s="12">
        <v>0</v>
      </c>
      <c r="I370" s="12">
        <v>0</v>
      </c>
      <c r="J370" s="12">
        <v>2</v>
      </c>
      <c r="K370" s="56">
        <v>2</v>
      </c>
      <c r="L370" s="56">
        <v>12</v>
      </c>
      <c r="M370" s="56">
        <f t="shared" si="25"/>
        <v>2</v>
      </c>
      <c r="N370" s="56">
        <f t="shared" si="23"/>
        <v>2</v>
      </c>
      <c r="O370" s="56">
        <f t="shared" si="24"/>
        <v>12</v>
      </c>
      <c r="P370" s="57">
        <v>44440</v>
      </c>
      <c r="Q370" s="26"/>
    </row>
    <row r="371" spans="1:17" ht="26.25" x14ac:dyDescent="0.25">
      <c r="A371" s="12" t="s">
        <v>1180</v>
      </c>
      <c r="B371" s="5" t="s">
        <v>584</v>
      </c>
      <c r="C371" s="15" t="s">
        <v>1268</v>
      </c>
      <c r="D371" s="6" t="s">
        <v>32</v>
      </c>
      <c r="E371" s="6" t="s">
        <v>1269</v>
      </c>
      <c r="F371" s="6" t="s">
        <v>526</v>
      </c>
      <c r="G371" s="12">
        <v>0</v>
      </c>
      <c r="H371" s="12">
        <v>0</v>
      </c>
      <c r="I371" s="12">
        <v>0</v>
      </c>
      <c r="J371" s="12">
        <v>0</v>
      </c>
      <c r="K371" s="56">
        <v>5</v>
      </c>
      <c r="L371" s="56">
        <v>20</v>
      </c>
      <c r="M371" s="56">
        <f t="shared" si="25"/>
        <v>0</v>
      </c>
      <c r="N371" s="56">
        <f t="shared" si="23"/>
        <v>5</v>
      </c>
      <c r="O371" s="56">
        <f t="shared" si="24"/>
        <v>20</v>
      </c>
      <c r="P371" s="57">
        <v>44473</v>
      </c>
      <c r="Q371" s="26"/>
    </row>
    <row r="372" spans="1:17" ht="26.25" x14ac:dyDescent="0.25">
      <c r="A372" s="12" t="s">
        <v>1071</v>
      </c>
      <c r="B372" s="5" t="s">
        <v>584</v>
      </c>
      <c r="C372" s="5" t="s">
        <v>900</v>
      </c>
      <c r="D372" s="8" t="s">
        <v>96</v>
      </c>
      <c r="E372" s="6" t="s">
        <v>133</v>
      </c>
      <c r="F372" s="6" t="s">
        <v>949</v>
      </c>
      <c r="G372" s="12">
        <v>0</v>
      </c>
      <c r="H372" s="12">
        <v>0</v>
      </c>
      <c r="I372" s="12">
        <v>0</v>
      </c>
      <c r="J372" s="12">
        <v>1</v>
      </c>
      <c r="K372" s="56">
        <v>7</v>
      </c>
      <c r="L372" s="56">
        <v>0</v>
      </c>
      <c r="M372" s="56">
        <f t="shared" si="25"/>
        <v>1</v>
      </c>
      <c r="N372" s="56">
        <f t="shared" si="23"/>
        <v>7</v>
      </c>
      <c r="O372" s="56">
        <f t="shared" si="24"/>
        <v>0</v>
      </c>
      <c r="P372" s="57">
        <v>44440</v>
      </c>
      <c r="Q372" s="26"/>
    </row>
    <row r="373" spans="1:17" ht="26.25" x14ac:dyDescent="0.25">
      <c r="A373" s="12" t="s">
        <v>1071</v>
      </c>
      <c r="B373" s="5" t="s">
        <v>584</v>
      </c>
      <c r="C373" s="5" t="s">
        <v>901</v>
      </c>
      <c r="D373" s="8" t="s">
        <v>87</v>
      </c>
      <c r="E373" s="6" t="s">
        <v>55</v>
      </c>
      <c r="F373" s="6" t="s">
        <v>526</v>
      </c>
      <c r="G373" s="12">
        <v>1</v>
      </c>
      <c r="H373" s="12">
        <v>0</v>
      </c>
      <c r="I373" s="12">
        <v>0</v>
      </c>
      <c r="J373" s="12">
        <v>0</v>
      </c>
      <c r="K373" s="56">
        <v>10</v>
      </c>
      <c r="L373" s="56">
        <v>0</v>
      </c>
      <c r="M373" s="56">
        <f t="shared" si="25"/>
        <v>1</v>
      </c>
      <c r="N373" s="56">
        <f t="shared" si="23"/>
        <v>10</v>
      </c>
      <c r="O373" s="56">
        <f t="shared" si="24"/>
        <v>0</v>
      </c>
      <c r="P373" s="57">
        <v>44440</v>
      </c>
      <c r="Q373" s="26"/>
    </row>
    <row r="374" spans="1:17" ht="26.25" x14ac:dyDescent="0.25">
      <c r="A374" s="12" t="s">
        <v>1071</v>
      </c>
      <c r="B374" s="5" t="s">
        <v>584</v>
      </c>
      <c r="C374" s="5" t="s">
        <v>902</v>
      </c>
      <c r="D374" s="8" t="s">
        <v>96</v>
      </c>
      <c r="E374" s="6" t="s">
        <v>808</v>
      </c>
      <c r="F374" s="6" t="s">
        <v>526</v>
      </c>
      <c r="G374" s="12">
        <v>0</v>
      </c>
      <c r="H374" s="12">
        <v>0</v>
      </c>
      <c r="I374" s="12">
        <v>0</v>
      </c>
      <c r="J374" s="12">
        <v>2</v>
      </c>
      <c r="K374" s="56">
        <v>2</v>
      </c>
      <c r="L374" s="56">
        <v>12</v>
      </c>
      <c r="M374" s="56">
        <f t="shared" si="25"/>
        <v>2</v>
      </c>
      <c r="N374" s="56">
        <f t="shared" si="23"/>
        <v>2</v>
      </c>
      <c r="O374" s="56">
        <f t="shared" si="24"/>
        <v>12</v>
      </c>
      <c r="P374" s="57">
        <v>44440</v>
      </c>
      <c r="Q374" s="26"/>
    </row>
    <row r="375" spans="1:17" ht="26.25" x14ac:dyDescent="0.25">
      <c r="A375" s="12" t="s">
        <v>1180</v>
      </c>
      <c r="B375" s="5" t="s">
        <v>584</v>
      </c>
      <c r="C375" s="15" t="s">
        <v>1270</v>
      </c>
      <c r="D375" s="6" t="s">
        <v>54</v>
      </c>
      <c r="E375" s="6" t="s">
        <v>87</v>
      </c>
      <c r="F375" s="6" t="s">
        <v>526</v>
      </c>
      <c r="G375" s="12">
        <v>0</v>
      </c>
      <c r="H375" s="12">
        <v>0</v>
      </c>
      <c r="I375" s="12">
        <v>0</v>
      </c>
      <c r="J375" s="12">
        <v>0</v>
      </c>
      <c r="K375" s="56">
        <v>0</v>
      </c>
      <c r="L375" s="56">
        <v>0</v>
      </c>
      <c r="M375" s="56">
        <f t="shared" si="25"/>
        <v>0</v>
      </c>
      <c r="N375" s="56">
        <f t="shared" si="23"/>
        <v>0</v>
      </c>
      <c r="O375" s="56">
        <f t="shared" si="24"/>
        <v>0</v>
      </c>
      <c r="P375" s="57">
        <v>44470</v>
      </c>
      <c r="Q375" s="26"/>
    </row>
    <row r="376" spans="1:17" ht="26.25" x14ac:dyDescent="0.25">
      <c r="A376" s="12" t="s">
        <v>1071</v>
      </c>
      <c r="B376" s="5" t="s">
        <v>584</v>
      </c>
      <c r="C376" s="5" t="s">
        <v>903</v>
      </c>
      <c r="D376" s="8" t="s">
        <v>904</v>
      </c>
      <c r="E376" s="6" t="s">
        <v>38</v>
      </c>
      <c r="F376" s="6" t="s">
        <v>526</v>
      </c>
      <c r="G376" s="12">
        <v>0</v>
      </c>
      <c r="H376" s="12">
        <v>0</v>
      </c>
      <c r="I376" s="12">
        <v>0</v>
      </c>
      <c r="J376" s="12">
        <v>2</v>
      </c>
      <c r="K376" s="56">
        <v>6</v>
      </c>
      <c r="L376" s="56">
        <v>19</v>
      </c>
      <c r="M376" s="56">
        <f t="shared" si="25"/>
        <v>2</v>
      </c>
      <c r="N376" s="56">
        <f t="shared" si="23"/>
        <v>6</v>
      </c>
      <c r="O376" s="56">
        <f t="shared" si="24"/>
        <v>19</v>
      </c>
      <c r="P376" s="57">
        <v>44440</v>
      </c>
      <c r="Q376" s="26"/>
    </row>
    <row r="377" spans="1:17" ht="26.25" x14ac:dyDescent="0.25">
      <c r="A377" s="12" t="s">
        <v>1071</v>
      </c>
      <c r="B377" s="5" t="s">
        <v>584</v>
      </c>
      <c r="C377" s="5" t="s">
        <v>905</v>
      </c>
      <c r="D377" s="8" t="s">
        <v>152</v>
      </c>
      <c r="E377" s="6" t="s">
        <v>242</v>
      </c>
      <c r="F377" s="6" t="s">
        <v>526</v>
      </c>
      <c r="G377" s="12">
        <v>0</v>
      </c>
      <c r="H377" s="12">
        <v>0</v>
      </c>
      <c r="I377" s="12">
        <v>0</v>
      </c>
      <c r="J377" s="12">
        <v>1</v>
      </c>
      <c r="K377" s="56">
        <v>3</v>
      </c>
      <c r="L377" s="56">
        <v>3</v>
      </c>
      <c r="M377" s="56">
        <f t="shared" si="25"/>
        <v>1</v>
      </c>
      <c r="N377" s="56">
        <f t="shared" si="23"/>
        <v>3</v>
      </c>
      <c r="O377" s="56">
        <f t="shared" si="24"/>
        <v>3</v>
      </c>
      <c r="P377" s="57">
        <v>44440</v>
      </c>
      <c r="Q377" s="26"/>
    </row>
    <row r="378" spans="1:17" ht="26.25" x14ac:dyDescent="0.25">
      <c r="A378" s="12" t="s">
        <v>1071</v>
      </c>
      <c r="B378" s="5" t="s">
        <v>584</v>
      </c>
      <c r="C378" s="5" t="s">
        <v>906</v>
      </c>
      <c r="D378" s="8" t="s">
        <v>503</v>
      </c>
      <c r="E378" s="6" t="s">
        <v>132</v>
      </c>
      <c r="F378" s="6" t="s">
        <v>526</v>
      </c>
      <c r="G378" s="12">
        <v>0</v>
      </c>
      <c r="H378" s="12">
        <v>0</v>
      </c>
      <c r="I378" s="12">
        <v>0</v>
      </c>
      <c r="J378" s="12">
        <v>1</v>
      </c>
      <c r="K378" s="56">
        <v>6</v>
      </c>
      <c r="L378" s="56">
        <v>28</v>
      </c>
      <c r="M378" s="56">
        <f t="shared" si="25"/>
        <v>1</v>
      </c>
      <c r="N378" s="56">
        <f t="shared" si="23"/>
        <v>6</v>
      </c>
      <c r="O378" s="56">
        <f t="shared" si="24"/>
        <v>28</v>
      </c>
      <c r="P378" s="57">
        <v>44442</v>
      </c>
      <c r="Q378" s="26"/>
    </row>
    <row r="379" spans="1:17" ht="26.25" x14ac:dyDescent="0.25">
      <c r="A379" s="12" t="s">
        <v>1071</v>
      </c>
      <c r="B379" s="5" t="s">
        <v>584</v>
      </c>
      <c r="C379" s="5" t="s">
        <v>907</v>
      </c>
      <c r="D379" s="8" t="s">
        <v>852</v>
      </c>
      <c r="E379" s="6" t="s">
        <v>55</v>
      </c>
      <c r="F379" s="6" t="s">
        <v>526</v>
      </c>
      <c r="G379" s="12">
        <v>0</v>
      </c>
      <c r="H379" s="12">
        <v>0</v>
      </c>
      <c r="I379" s="12">
        <v>0</v>
      </c>
      <c r="J379" s="12">
        <v>2</v>
      </c>
      <c r="K379" s="56">
        <v>7</v>
      </c>
      <c r="L379" s="56">
        <v>9</v>
      </c>
      <c r="M379" s="56">
        <f t="shared" si="25"/>
        <v>2</v>
      </c>
      <c r="N379" s="56">
        <f t="shared" si="23"/>
        <v>7</v>
      </c>
      <c r="O379" s="56">
        <f t="shared" si="24"/>
        <v>9</v>
      </c>
      <c r="P379" s="57">
        <v>44440</v>
      </c>
      <c r="Q379" s="26"/>
    </row>
    <row r="380" spans="1:17" ht="26.25" x14ac:dyDescent="0.25">
      <c r="A380" s="12" t="s">
        <v>1071</v>
      </c>
      <c r="B380" s="5" t="s">
        <v>584</v>
      </c>
      <c r="C380" s="5" t="s">
        <v>908</v>
      </c>
      <c r="D380" s="8" t="s">
        <v>26</v>
      </c>
      <c r="E380" s="6" t="s">
        <v>27</v>
      </c>
      <c r="F380" s="6" t="s">
        <v>526</v>
      </c>
      <c r="G380" s="12">
        <v>0</v>
      </c>
      <c r="H380" s="12">
        <v>0</v>
      </c>
      <c r="I380" s="12">
        <v>0</v>
      </c>
      <c r="J380" s="12">
        <v>0</v>
      </c>
      <c r="K380" s="56">
        <v>9</v>
      </c>
      <c r="L380" s="56">
        <v>7</v>
      </c>
      <c r="M380" s="56">
        <f t="shared" si="25"/>
        <v>0</v>
      </c>
      <c r="N380" s="56">
        <f t="shared" si="23"/>
        <v>9</v>
      </c>
      <c r="O380" s="56">
        <f t="shared" si="24"/>
        <v>7</v>
      </c>
      <c r="P380" s="57">
        <v>44440</v>
      </c>
      <c r="Q380" s="26"/>
    </row>
    <row r="381" spans="1:17" ht="26.25" x14ac:dyDescent="0.25">
      <c r="A381" s="12" t="s">
        <v>1180</v>
      </c>
      <c r="B381" s="5" t="s">
        <v>584</v>
      </c>
      <c r="C381" s="15" t="s">
        <v>908</v>
      </c>
      <c r="D381" s="6" t="s">
        <v>96</v>
      </c>
      <c r="E381" s="6" t="s">
        <v>69</v>
      </c>
      <c r="F381" s="6" t="s">
        <v>526</v>
      </c>
      <c r="G381" s="12">
        <v>0</v>
      </c>
      <c r="H381" s="12">
        <v>0</v>
      </c>
      <c r="I381" s="12">
        <v>0</v>
      </c>
      <c r="J381" s="12">
        <v>0</v>
      </c>
      <c r="K381" s="56">
        <v>8</v>
      </c>
      <c r="L381" s="56">
        <v>9</v>
      </c>
      <c r="M381" s="56">
        <f t="shared" si="25"/>
        <v>0</v>
      </c>
      <c r="N381" s="56">
        <f t="shared" si="23"/>
        <v>8</v>
      </c>
      <c r="O381" s="56">
        <f t="shared" si="24"/>
        <v>9</v>
      </c>
      <c r="P381" s="57">
        <v>44473</v>
      </c>
      <c r="Q381" s="26"/>
    </row>
    <row r="382" spans="1:17" ht="26.25" x14ac:dyDescent="0.25">
      <c r="A382" s="12" t="s">
        <v>1071</v>
      </c>
      <c r="B382" s="5" t="s">
        <v>584</v>
      </c>
      <c r="C382" s="5" t="s">
        <v>909</v>
      </c>
      <c r="D382" s="8" t="s">
        <v>216</v>
      </c>
      <c r="E382" s="6" t="s">
        <v>87</v>
      </c>
      <c r="F382" s="6" t="s">
        <v>526</v>
      </c>
      <c r="G382" s="12">
        <v>0</v>
      </c>
      <c r="H382" s="12">
        <v>0</v>
      </c>
      <c r="I382" s="12">
        <v>0</v>
      </c>
      <c r="J382" s="12">
        <v>1</v>
      </c>
      <c r="K382" s="56">
        <v>6</v>
      </c>
      <c r="L382" s="56">
        <v>12</v>
      </c>
      <c r="M382" s="56">
        <f t="shared" si="25"/>
        <v>1</v>
      </c>
      <c r="N382" s="56">
        <f t="shared" si="23"/>
        <v>6</v>
      </c>
      <c r="O382" s="56">
        <f t="shared" si="24"/>
        <v>12</v>
      </c>
      <c r="P382" s="57">
        <v>44440</v>
      </c>
      <c r="Q382" s="26"/>
    </row>
    <row r="383" spans="1:17" ht="26.25" x14ac:dyDescent="0.25">
      <c r="A383" s="12" t="s">
        <v>1071</v>
      </c>
      <c r="B383" s="5" t="s">
        <v>584</v>
      </c>
      <c r="C383" s="5" t="s">
        <v>910</v>
      </c>
      <c r="D383" s="8" t="s">
        <v>240</v>
      </c>
      <c r="E383" s="6" t="s">
        <v>318</v>
      </c>
      <c r="F383" s="6" t="s">
        <v>949</v>
      </c>
      <c r="G383" s="12">
        <v>0</v>
      </c>
      <c r="H383" s="12">
        <v>0</v>
      </c>
      <c r="I383" s="12">
        <v>0</v>
      </c>
      <c r="J383" s="12">
        <v>0</v>
      </c>
      <c r="K383" s="56">
        <v>10</v>
      </c>
      <c r="L383" s="56">
        <v>0</v>
      </c>
      <c r="M383" s="56">
        <f t="shared" si="25"/>
        <v>0</v>
      </c>
      <c r="N383" s="56">
        <f t="shared" si="23"/>
        <v>10</v>
      </c>
      <c r="O383" s="56">
        <f t="shared" si="24"/>
        <v>0</v>
      </c>
      <c r="P383" s="57">
        <v>44440</v>
      </c>
      <c r="Q383" s="26"/>
    </row>
    <row r="384" spans="1:17" ht="26.25" x14ac:dyDescent="0.25">
      <c r="A384" s="12" t="s">
        <v>1071</v>
      </c>
      <c r="B384" s="5" t="s">
        <v>584</v>
      </c>
      <c r="C384" s="5" t="s">
        <v>911</v>
      </c>
      <c r="D384" s="8" t="s">
        <v>912</v>
      </c>
      <c r="E384" s="6" t="s">
        <v>913</v>
      </c>
      <c r="F384" s="6" t="s">
        <v>582</v>
      </c>
      <c r="G384" s="12">
        <v>0</v>
      </c>
      <c r="H384" s="12">
        <v>0</v>
      </c>
      <c r="I384" s="12">
        <v>0</v>
      </c>
      <c r="J384" s="12">
        <v>5</v>
      </c>
      <c r="K384" s="56">
        <v>1</v>
      </c>
      <c r="L384" s="56">
        <v>15</v>
      </c>
      <c r="M384" s="56">
        <f t="shared" si="25"/>
        <v>5</v>
      </c>
      <c r="N384" s="56">
        <f t="shared" si="23"/>
        <v>1</v>
      </c>
      <c r="O384" s="56">
        <f t="shared" si="24"/>
        <v>15</v>
      </c>
      <c r="P384" s="57">
        <v>44440</v>
      </c>
      <c r="Q384" s="26"/>
    </row>
    <row r="385" spans="1:17" ht="26.25" x14ac:dyDescent="0.25">
      <c r="A385" s="12" t="s">
        <v>1071</v>
      </c>
      <c r="B385" s="5" t="s">
        <v>584</v>
      </c>
      <c r="C385" s="5" t="s">
        <v>914</v>
      </c>
      <c r="D385" s="8" t="s">
        <v>27</v>
      </c>
      <c r="E385" s="6" t="s">
        <v>41</v>
      </c>
      <c r="F385" s="6" t="s">
        <v>526</v>
      </c>
      <c r="G385" s="12">
        <v>0</v>
      </c>
      <c r="H385" s="12">
        <v>0</v>
      </c>
      <c r="I385" s="12">
        <v>0</v>
      </c>
      <c r="J385" s="12">
        <v>2</v>
      </c>
      <c r="K385" s="56">
        <v>1</v>
      </c>
      <c r="L385" s="56">
        <v>6</v>
      </c>
      <c r="M385" s="56">
        <f t="shared" si="25"/>
        <v>2</v>
      </c>
      <c r="N385" s="56">
        <f t="shared" si="23"/>
        <v>1</v>
      </c>
      <c r="O385" s="56">
        <f t="shared" si="24"/>
        <v>6</v>
      </c>
      <c r="P385" s="57">
        <v>44440</v>
      </c>
      <c r="Q385" s="26"/>
    </row>
    <row r="386" spans="1:17" ht="26.25" x14ac:dyDescent="0.25">
      <c r="A386" s="12" t="s">
        <v>1071</v>
      </c>
      <c r="B386" s="5" t="s">
        <v>584</v>
      </c>
      <c r="C386" s="5" t="s">
        <v>915</v>
      </c>
      <c r="D386" s="8" t="s">
        <v>54</v>
      </c>
      <c r="E386" s="6" t="s">
        <v>24</v>
      </c>
      <c r="F386" s="6" t="s">
        <v>526</v>
      </c>
      <c r="G386" s="12">
        <v>0</v>
      </c>
      <c r="H386" s="12">
        <v>0</v>
      </c>
      <c r="I386" s="12">
        <v>0</v>
      </c>
      <c r="J386" s="12">
        <v>0</v>
      </c>
      <c r="K386" s="56">
        <v>9</v>
      </c>
      <c r="L386" s="56">
        <v>7</v>
      </c>
      <c r="M386" s="56">
        <f t="shared" si="25"/>
        <v>0</v>
      </c>
      <c r="N386" s="56">
        <f t="shared" si="23"/>
        <v>9</v>
      </c>
      <c r="O386" s="56">
        <f t="shared" si="24"/>
        <v>7</v>
      </c>
      <c r="P386" s="57">
        <v>44440</v>
      </c>
      <c r="Q386" s="26"/>
    </row>
    <row r="387" spans="1:17" ht="26.25" x14ac:dyDescent="0.25">
      <c r="A387" s="12" t="s">
        <v>1071</v>
      </c>
      <c r="B387" s="5" t="s">
        <v>584</v>
      </c>
      <c r="C387" s="5" t="s">
        <v>916</v>
      </c>
      <c r="D387" s="8" t="s">
        <v>358</v>
      </c>
      <c r="E387" s="6" t="s">
        <v>44</v>
      </c>
      <c r="F387" s="6" t="s">
        <v>526</v>
      </c>
      <c r="G387" s="12">
        <v>3</v>
      </c>
      <c r="H387" s="12">
        <v>9</v>
      </c>
      <c r="I387" s="12">
        <v>24</v>
      </c>
      <c r="J387" s="12">
        <v>0</v>
      </c>
      <c r="K387" s="56">
        <v>9</v>
      </c>
      <c r="L387" s="56">
        <v>7</v>
      </c>
      <c r="M387" s="56">
        <f t="shared" si="25"/>
        <v>4</v>
      </c>
      <c r="N387" s="56">
        <f t="shared" si="23"/>
        <v>7</v>
      </c>
      <c r="O387" s="56">
        <f t="shared" si="24"/>
        <v>1</v>
      </c>
      <c r="P387" s="57">
        <v>44440</v>
      </c>
      <c r="Q387" s="26"/>
    </row>
    <row r="388" spans="1:17" ht="26.25" x14ac:dyDescent="0.25">
      <c r="A388" s="12" t="s">
        <v>1071</v>
      </c>
      <c r="B388" s="5" t="s">
        <v>584</v>
      </c>
      <c r="C388" s="5" t="s">
        <v>917</v>
      </c>
      <c r="D388" s="8" t="s">
        <v>426</v>
      </c>
      <c r="E388" s="6" t="s">
        <v>55</v>
      </c>
      <c r="F388" s="6" t="s">
        <v>526</v>
      </c>
      <c r="G388" s="12">
        <v>0</v>
      </c>
      <c r="H388" s="12">
        <v>0</v>
      </c>
      <c r="I388" s="12">
        <v>0</v>
      </c>
      <c r="J388" s="12">
        <v>2</v>
      </c>
      <c r="K388" s="56">
        <v>7</v>
      </c>
      <c r="L388" s="56">
        <v>19</v>
      </c>
      <c r="M388" s="56">
        <f t="shared" ref="M388:M406" si="26">INT((L388+I388+K388*30+H388*30+J388*360+G388*360)/360)</f>
        <v>2</v>
      </c>
      <c r="N388" s="56">
        <f t="shared" si="23"/>
        <v>7</v>
      </c>
      <c r="O388" s="56">
        <f t="shared" si="24"/>
        <v>19</v>
      </c>
      <c r="P388" s="57">
        <v>44440</v>
      </c>
      <c r="Q388" s="26"/>
    </row>
    <row r="389" spans="1:17" ht="26.25" x14ac:dyDescent="0.25">
      <c r="A389" s="12" t="s">
        <v>1071</v>
      </c>
      <c r="B389" s="5" t="s">
        <v>584</v>
      </c>
      <c r="C389" s="5" t="s">
        <v>918</v>
      </c>
      <c r="D389" s="8" t="s">
        <v>27</v>
      </c>
      <c r="E389" s="6" t="s">
        <v>38</v>
      </c>
      <c r="F389" s="6" t="s">
        <v>526</v>
      </c>
      <c r="G389" s="12">
        <v>0</v>
      </c>
      <c r="H389" s="12">
        <v>0</v>
      </c>
      <c r="I389" s="12">
        <v>0</v>
      </c>
      <c r="J389" s="12">
        <v>0</v>
      </c>
      <c r="K389" s="56">
        <v>8</v>
      </c>
      <c r="L389" s="56">
        <v>22</v>
      </c>
      <c r="M389" s="56">
        <f t="shared" si="26"/>
        <v>0</v>
      </c>
      <c r="N389" s="56">
        <f t="shared" si="23"/>
        <v>8</v>
      </c>
      <c r="O389" s="56">
        <f t="shared" si="24"/>
        <v>22</v>
      </c>
      <c r="P389" s="57">
        <v>44440</v>
      </c>
      <c r="Q389" s="26"/>
    </row>
    <row r="390" spans="1:17" ht="26.25" x14ac:dyDescent="0.25">
      <c r="A390" s="12" t="s">
        <v>1071</v>
      </c>
      <c r="B390" s="5" t="s">
        <v>584</v>
      </c>
      <c r="C390" s="5" t="s">
        <v>919</v>
      </c>
      <c r="D390" s="8" t="s">
        <v>920</v>
      </c>
      <c r="E390" s="6" t="s">
        <v>318</v>
      </c>
      <c r="F390" s="6" t="s">
        <v>526</v>
      </c>
      <c r="G390" s="12">
        <v>0</v>
      </c>
      <c r="H390" s="12">
        <v>0</v>
      </c>
      <c r="I390" s="12">
        <v>0</v>
      </c>
      <c r="J390" s="12">
        <v>0</v>
      </c>
      <c r="K390" s="56">
        <v>5</v>
      </c>
      <c r="L390" s="56">
        <v>24</v>
      </c>
      <c r="M390" s="56">
        <f t="shared" si="26"/>
        <v>0</v>
      </c>
      <c r="N390" s="56">
        <f t="shared" si="23"/>
        <v>5</v>
      </c>
      <c r="O390" s="56">
        <f t="shared" si="24"/>
        <v>24</v>
      </c>
      <c r="P390" s="57">
        <v>44440</v>
      </c>
      <c r="Q390" s="26"/>
    </row>
    <row r="391" spans="1:17" ht="26.25" x14ac:dyDescent="0.25">
      <c r="A391" s="12" t="s">
        <v>1071</v>
      </c>
      <c r="B391" s="5" t="s">
        <v>584</v>
      </c>
      <c r="C391" s="5" t="s">
        <v>921</v>
      </c>
      <c r="D391" s="8" t="s">
        <v>60</v>
      </c>
      <c r="E391" s="6" t="s">
        <v>41</v>
      </c>
      <c r="F391" s="6" t="s">
        <v>526</v>
      </c>
      <c r="G391" s="12">
        <v>0</v>
      </c>
      <c r="H391" s="12">
        <v>0</v>
      </c>
      <c r="I391" s="12">
        <v>0</v>
      </c>
      <c r="J391" s="12">
        <v>1</v>
      </c>
      <c r="K391" s="56">
        <v>3</v>
      </c>
      <c r="L391" s="56">
        <v>15</v>
      </c>
      <c r="M391" s="56">
        <f t="shared" si="26"/>
        <v>1</v>
      </c>
      <c r="N391" s="56">
        <f t="shared" si="23"/>
        <v>3</v>
      </c>
      <c r="O391" s="56">
        <f t="shared" si="24"/>
        <v>15</v>
      </c>
      <c r="P391" s="57">
        <v>44440</v>
      </c>
      <c r="Q391" s="26"/>
    </row>
    <row r="392" spans="1:17" ht="26.25" x14ac:dyDescent="0.25">
      <c r="A392" s="12" t="s">
        <v>1180</v>
      </c>
      <c r="B392" s="5" t="s">
        <v>584</v>
      </c>
      <c r="C392" s="15" t="s">
        <v>1271</v>
      </c>
      <c r="D392" s="6" t="s">
        <v>15</v>
      </c>
      <c r="E392" s="6" t="s">
        <v>288</v>
      </c>
      <c r="F392" s="6" t="s">
        <v>526</v>
      </c>
      <c r="G392" s="12">
        <v>0</v>
      </c>
      <c r="H392" s="12">
        <v>0</v>
      </c>
      <c r="I392" s="12">
        <v>0</v>
      </c>
      <c r="J392" s="12">
        <v>0</v>
      </c>
      <c r="K392" s="56">
        <v>5</v>
      </c>
      <c r="L392" s="56">
        <v>20</v>
      </c>
      <c r="M392" s="56">
        <f t="shared" si="26"/>
        <v>0</v>
      </c>
      <c r="N392" s="56">
        <f t="shared" si="23"/>
        <v>5</v>
      </c>
      <c r="O392" s="56">
        <f t="shared" si="24"/>
        <v>20</v>
      </c>
      <c r="P392" s="57">
        <v>44473</v>
      </c>
      <c r="Q392" s="26"/>
    </row>
    <row r="393" spans="1:17" ht="26.25" x14ac:dyDescent="0.25">
      <c r="A393" s="12" t="s">
        <v>1071</v>
      </c>
      <c r="B393" s="5" t="s">
        <v>584</v>
      </c>
      <c r="C393" s="5" t="s">
        <v>922</v>
      </c>
      <c r="D393" s="8" t="s">
        <v>175</v>
      </c>
      <c r="E393" s="6" t="s">
        <v>55</v>
      </c>
      <c r="F393" s="6" t="s">
        <v>526</v>
      </c>
      <c r="G393" s="12">
        <v>0</v>
      </c>
      <c r="H393" s="12">
        <v>0</v>
      </c>
      <c r="I393" s="12">
        <v>0</v>
      </c>
      <c r="J393" s="12">
        <v>2</v>
      </c>
      <c r="K393" s="56">
        <v>0</v>
      </c>
      <c r="L393" s="56">
        <v>9</v>
      </c>
      <c r="M393" s="56">
        <f t="shared" si="26"/>
        <v>2</v>
      </c>
      <c r="N393" s="56">
        <f t="shared" si="23"/>
        <v>0</v>
      </c>
      <c r="O393" s="56">
        <f t="shared" si="24"/>
        <v>9</v>
      </c>
      <c r="P393" s="57">
        <v>44442</v>
      </c>
      <c r="Q393" s="26"/>
    </row>
    <row r="394" spans="1:17" ht="26.25" x14ac:dyDescent="0.25">
      <c r="A394" s="12" t="s">
        <v>1071</v>
      </c>
      <c r="B394" s="5" t="s">
        <v>584</v>
      </c>
      <c r="C394" s="5" t="s">
        <v>923</v>
      </c>
      <c r="D394" s="8" t="s">
        <v>691</v>
      </c>
      <c r="E394" s="6" t="s">
        <v>71</v>
      </c>
      <c r="F394" s="6" t="s">
        <v>526</v>
      </c>
      <c r="G394" s="12">
        <v>0</v>
      </c>
      <c r="H394" s="12">
        <v>0</v>
      </c>
      <c r="I394" s="12">
        <v>0</v>
      </c>
      <c r="J394" s="12">
        <v>1</v>
      </c>
      <c r="K394" s="56">
        <v>4</v>
      </c>
      <c r="L394" s="56">
        <v>12</v>
      </c>
      <c r="M394" s="56">
        <f t="shared" si="26"/>
        <v>1</v>
      </c>
      <c r="N394" s="56">
        <f t="shared" si="23"/>
        <v>4</v>
      </c>
      <c r="O394" s="56">
        <f t="shared" si="24"/>
        <v>12</v>
      </c>
      <c r="P394" s="57">
        <v>44440</v>
      </c>
      <c r="Q394" s="26"/>
    </row>
    <row r="395" spans="1:17" ht="26.25" x14ac:dyDescent="0.25">
      <c r="A395" s="12" t="s">
        <v>1071</v>
      </c>
      <c r="B395" s="5" t="s">
        <v>584</v>
      </c>
      <c r="C395" s="5" t="s">
        <v>924</v>
      </c>
      <c r="D395" s="8" t="s">
        <v>54</v>
      </c>
      <c r="E395" s="6" t="s">
        <v>55</v>
      </c>
      <c r="F395" s="6" t="s">
        <v>526</v>
      </c>
      <c r="G395" s="12">
        <v>0</v>
      </c>
      <c r="H395" s="12">
        <v>0</v>
      </c>
      <c r="I395" s="12">
        <v>0</v>
      </c>
      <c r="J395" s="12">
        <v>0</v>
      </c>
      <c r="K395" s="56">
        <v>8</v>
      </c>
      <c r="L395" s="56">
        <v>19</v>
      </c>
      <c r="M395" s="56">
        <f t="shared" si="26"/>
        <v>0</v>
      </c>
      <c r="N395" s="56">
        <f t="shared" si="23"/>
        <v>8</v>
      </c>
      <c r="O395" s="56">
        <f t="shared" si="24"/>
        <v>19</v>
      </c>
      <c r="P395" s="57">
        <v>44440</v>
      </c>
      <c r="Q395" s="26"/>
    </row>
    <row r="396" spans="1:17" ht="26.25" x14ac:dyDescent="0.25">
      <c r="A396" s="12" t="s">
        <v>1071</v>
      </c>
      <c r="B396" s="5" t="s">
        <v>584</v>
      </c>
      <c r="C396" s="5" t="s">
        <v>925</v>
      </c>
      <c r="D396" s="8" t="s">
        <v>229</v>
      </c>
      <c r="E396" s="6" t="s">
        <v>509</v>
      </c>
      <c r="F396" s="6" t="s">
        <v>582</v>
      </c>
      <c r="G396" s="12">
        <v>0</v>
      </c>
      <c r="H396" s="12">
        <v>0</v>
      </c>
      <c r="I396" s="12">
        <v>0</v>
      </c>
      <c r="J396" s="12">
        <v>2</v>
      </c>
      <c r="K396" s="56">
        <v>3</v>
      </c>
      <c r="L396" s="56">
        <v>9</v>
      </c>
      <c r="M396" s="56">
        <f t="shared" si="26"/>
        <v>2</v>
      </c>
      <c r="N396" s="56">
        <f t="shared" si="23"/>
        <v>3</v>
      </c>
      <c r="O396" s="56">
        <f t="shared" si="24"/>
        <v>9</v>
      </c>
      <c r="P396" s="57">
        <v>44440</v>
      </c>
      <c r="Q396" s="26"/>
    </row>
    <row r="397" spans="1:17" ht="26.25" x14ac:dyDescent="0.25">
      <c r="A397" s="12" t="s">
        <v>1071</v>
      </c>
      <c r="B397" s="5" t="s">
        <v>584</v>
      </c>
      <c r="C397" s="5" t="s">
        <v>926</v>
      </c>
      <c r="D397" s="8" t="s">
        <v>54</v>
      </c>
      <c r="E397" s="6" t="s">
        <v>41</v>
      </c>
      <c r="F397" s="6" t="s">
        <v>526</v>
      </c>
      <c r="G397" s="12">
        <v>0</v>
      </c>
      <c r="H397" s="12">
        <v>0</v>
      </c>
      <c r="I397" s="12">
        <v>0</v>
      </c>
      <c r="J397" s="12">
        <v>2</v>
      </c>
      <c r="K397" s="56">
        <v>1</v>
      </c>
      <c r="L397" s="56">
        <v>21</v>
      </c>
      <c r="M397" s="56">
        <f t="shared" si="26"/>
        <v>2</v>
      </c>
      <c r="N397" s="56">
        <f t="shared" si="23"/>
        <v>1</v>
      </c>
      <c r="O397" s="56">
        <f t="shared" si="24"/>
        <v>21</v>
      </c>
      <c r="P397" s="57">
        <v>44440</v>
      </c>
      <c r="Q397" s="26"/>
    </row>
    <row r="398" spans="1:17" ht="26.25" x14ac:dyDescent="0.25">
      <c r="A398" s="12" t="s">
        <v>1071</v>
      </c>
      <c r="B398" s="5" t="s">
        <v>584</v>
      </c>
      <c r="C398" s="5" t="s">
        <v>491</v>
      </c>
      <c r="D398" s="8" t="s">
        <v>927</v>
      </c>
      <c r="E398" s="6" t="s">
        <v>87</v>
      </c>
      <c r="F398" s="6" t="s">
        <v>526</v>
      </c>
      <c r="G398" s="12">
        <v>0</v>
      </c>
      <c r="H398" s="12">
        <v>0</v>
      </c>
      <c r="I398" s="12">
        <v>0</v>
      </c>
      <c r="J398" s="12">
        <v>1</v>
      </c>
      <c r="K398" s="56">
        <v>10</v>
      </c>
      <c r="L398" s="56">
        <v>8</v>
      </c>
      <c r="M398" s="56">
        <f t="shared" si="26"/>
        <v>1</v>
      </c>
      <c r="N398" s="56">
        <f t="shared" si="23"/>
        <v>10</v>
      </c>
      <c r="O398" s="56">
        <f t="shared" si="24"/>
        <v>8</v>
      </c>
      <c r="P398" s="57">
        <v>44440</v>
      </c>
      <c r="Q398" s="26"/>
    </row>
    <row r="399" spans="1:17" ht="26.25" x14ac:dyDescent="0.25">
      <c r="A399" s="12" t="s">
        <v>1071</v>
      </c>
      <c r="B399" s="5" t="s">
        <v>584</v>
      </c>
      <c r="C399" s="5" t="s">
        <v>928</v>
      </c>
      <c r="D399" s="8" t="s">
        <v>929</v>
      </c>
      <c r="E399" s="6" t="s">
        <v>27</v>
      </c>
      <c r="F399" s="6" t="s">
        <v>526</v>
      </c>
      <c r="G399" s="12">
        <v>0</v>
      </c>
      <c r="H399" s="12">
        <v>0</v>
      </c>
      <c r="I399" s="12">
        <v>0</v>
      </c>
      <c r="J399" s="12">
        <v>2</v>
      </c>
      <c r="K399" s="56">
        <v>8</v>
      </c>
      <c r="L399" s="56">
        <v>26</v>
      </c>
      <c r="M399" s="56">
        <f t="shared" si="26"/>
        <v>2</v>
      </c>
      <c r="N399" s="56">
        <f t="shared" si="23"/>
        <v>8</v>
      </c>
      <c r="O399" s="56">
        <f t="shared" si="24"/>
        <v>26</v>
      </c>
      <c r="P399" s="57">
        <v>44440</v>
      </c>
      <c r="Q399" s="26"/>
    </row>
    <row r="400" spans="1:17" ht="26.25" x14ac:dyDescent="0.25">
      <c r="A400" s="12" t="s">
        <v>1180</v>
      </c>
      <c r="B400" s="5" t="s">
        <v>584</v>
      </c>
      <c r="C400" s="15" t="s">
        <v>1272</v>
      </c>
      <c r="D400" s="6" t="s">
        <v>1273</v>
      </c>
      <c r="E400" s="6" t="s">
        <v>27</v>
      </c>
      <c r="F400" s="6" t="s">
        <v>949</v>
      </c>
      <c r="G400" s="12">
        <v>0</v>
      </c>
      <c r="H400" s="12">
        <v>0</v>
      </c>
      <c r="I400" s="12">
        <v>0</v>
      </c>
      <c r="J400" s="12">
        <v>1</v>
      </c>
      <c r="K400" s="56">
        <v>1</v>
      </c>
      <c r="L400" s="56">
        <v>13</v>
      </c>
      <c r="M400" s="56">
        <f t="shared" si="26"/>
        <v>1</v>
      </c>
      <c r="N400" s="56">
        <f t="shared" si="23"/>
        <v>1</v>
      </c>
      <c r="O400" s="56">
        <f t="shared" si="24"/>
        <v>13</v>
      </c>
      <c r="P400" s="57">
        <v>44473</v>
      </c>
      <c r="Q400" s="26"/>
    </row>
    <row r="401" spans="1:17" ht="26.25" x14ac:dyDescent="0.25">
      <c r="A401" s="12" t="s">
        <v>1379</v>
      </c>
      <c r="B401" s="5" t="s">
        <v>584</v>
      </c>
      <c r="C401" s="19" t="s">
        <v>1411</v>
      </c>
      <c r="D401" s="20" t="s">
        <v>26</v>
      </c>
      <c r="E401" s="20" t="s">
        <v>132</v>
      </c>
      <c r="F401" s="20" t="s">
        <v>526</v>
      </c>
      <c r="G401" s="12">
        <v>0</v>
      </c>
      <c r="H401" s="12">
        <v>0</v>
      </c>
      <c r="I401" s="12">
        <v>0</v>
      </c>
      <c r="J401" s="12">
        <v>0</v>
      </c>
      <c r="K401" s="56">
        <v>5</v>
      </c>
      <c r="L401" s="56">
        <v>20</v>
      </c>
      <c r="M401" s="56">
        <f t="shared" si="26"/>
        <v>0</v>
      </c>
      <c r="N401" s="56">
        <f t="shared" si="23"/>
        <v>5</v>
      </c>
      <c r="O401" s="56">
        <f t="shared" si="24"/>
        <v>20</v>
      </c>
      <c r="P401" s="57">
        <v>44501</v>
      </c>
      <c r="Q401" s="26"/>
    </row>
    <row r="402" spans="1:17" ht="26.25" x14ac:dyDescent="0.25">
      <c r="A402" s="12" t="s">
        <v>1071</v>
      </c>
      <c r="B402" s="5" t="s">
        <v>584</v>
      </c>
      <c r="C402" s="5" t="s">
        <v>930</v>
      </c>
      <c r="D402" s="8" t="s">
        <v>288</v>
      </c>
      <c r="E402" s="6" t="s">
        <v>38</v>
      </c>
      <c r="F402" s="6" t="s">
        <v>526</v>
      </c>
      <c r="G402" s="12">
        <v>0</v>
      </c>
      <c r="H402" s="12">
        <v>0</v>
      </c>
      <c r="I402" s="12">
        <v>0</v>
      </c>
      <c r="J402" s="12">
        <v>1</v>
      </c>
      <c r="K402" s="56">
        <v>2</v>
      </c>
      <c r="L402" s="56">
        <v>9</v>
      </c>
      <c r="M402" s="56">
        <f t="shared" si="26"/>
        <v>1</v>
      </c>
      <c r="N402" s="56">
        <f t="shared" si="23"/>
        <v>2</v>
      </c>
      <c r="O402" s="56">
        <f t="shared" si="24"/>
        <v>9</v>
      </c>
      <c r="P402" s="57">
        <v>44440</v>
      </c>
      <c r="Q402" s="26"/>
    </row>
    <row r="403" spans="1:17" ht="26.25" x14ac:dyDescent="0.25">
      <c r="A403" s="12" t="s">
        <v>1071</v>
      </c>
      <c r="B403" s="5" t="s">
        <v>584</v>
      </c>
      <c r="C403" s="5" t="s">
        <v>931</v>
      </c>
      <c r="D403" s="8" t="s">
        <v>691</v>
      </c>
      <c r="E403" s="6" t="s">
        <v>47</v>
      </c>
      <c r="F403" s="6" t="s">
        <v>526</v>
      </c>
      <c r="G403" s="12">
        <v>0</v>
      </c>
      <c r="H403" s="12">
        <v>0</v>
      </c>
      <c r="I403" s="12">
        <v>0</v>
      </c>
      <c r="J403" s="12">
        <v>2</v>
      </c>
      <c r="K403" s="56">
        <v>3</v>
      </c>
      <c r="L403" s="56">
        <v>6</v>
      </c>
      <c r="M403" s="56">
        <f t="shared" si="26"/>
        <v>2</v>
      </c>
      <c r="N403" s="56">
        <f t="shared" si="23"/>
        <v>3</v>
      </c>
      <c r="O403" s="56">
        <f t="shared" si="24"/>
        <v>6</v>
      </c>
      <c r="P403" s="57">
        <v>44440</v>
      </c>
      <c r="Q403" s="26"/>
    </row>
    <row r="404" spans="1:17" ht="26.25" x14ac:dyDescent="0.25">
      <c r="A404" s="12" t="s">
        <v>1071</v>
      </c>
      <c r="B404" s="5" t="s">
        <v>584</v>
      </c>
      <c r="C404" s="5" t="s">
        <v>932</v>
      </c>
      <c r="D404" s="8" t="s">
        <v>933</v>
      </c>
      <c r="E404" s="6" t="s">
        <v>71</v>
      </c>
      <c r="F404" s="6" t="s">
        <v>526</v>
      </c>
      <c r="G404" s="12">
        <v>0</v>
      </c>
      <c r="H404" s="12">
        <v>0</v>
      </c>
      <c r="I404" s="12">
        <v>0</v>
      </c>
      <c r="J404" s="12">
        <v>0</v>
      </c>
      <c r="K404" s="56">
        <v>5</v>
      </c>
      <c r="L404" s="56">
        <v>23</v>
      </c>
      <c r="M404" s="56">
        <f t="shared" si="26"/>
        <v>0</v>
      </c>
      <c r="N404" s="56">
        <f t="shared" si="23"/>
        <v>5</v>
      </c>
      <c r="O404" s="56">
        <f t="shared" si="24"/>
        <v>23</v>
      </c>
      <c r="P404" s="57">
        <v>44440</v>
      </c>
      <c r="Q404" s="26"/>
    </row>
    <row r="405" spans="1:17" ht="26.25" x14ac:dyDescent="0.25">
      <c r="A405" s="12" t="s">
        <v>1180</v>
      </c>
      <c r="B405" s="5" t="s">
        <v>584</v>
      </c>
      <c r="C405" s="15" t="s">
        <v>1274</v>
      </c>
      <c r="D405" s="6" t="s">
        <v>78</v>
      </c>
      <c r="E405" s="6" t="s">
        <v>38</v>
      </c>
      <c r="F405" s="6" t="s">
        <v>526</v>
      </c>
      <c r="G405" s="12">
        <v>0</v>
      </c>
      <c r="H405" s="12">
        <v>0</v>
      </c>
      <c r="I405" s="12">
        <v>0</v>
      </c>
      <c r="J405" s="12">
        <v>0</v>
      </c>
      <c r="K405" s="56">
        <v>5</v>
      </c>
      <c r="L405" s="56">
        <v>23</v>
      </c>
      <c r="M405" s="56">
        <f t="shared" si="26"/>
        <v>0</v>
      </c>
      <c r="N405" s="56">
        <f t="shared" si="23"/>
        <v>5</v>
      </c>
      <c r="O405" s="56">
        <f t="shared" si="24"/>
        <v>23</v>
      </c>
      <c r="P405" s="57">
        <v>44470</v>
      </c>
      <c r="Q405" s="26"/>
    </row>
    <row r="406" spans="1:17" ht="26.25" x14ac:dyDescent="0.25">
      <c r="A406" s="12" t="s">
        <v>1071</v>
      </c>
      <c r="B406" s="5" t="s">
        <v>584</v>
      </c>
      <c r="C406" s="5" t="s">
        <v>934</v>
      </c>
      <c r="D406" s="8" t="s">
        <v>51</v>
      </c>
      <c r="E406" s="6" t="s">
        <v>169</v>
      </c>
      <c r="F406" s="6" t="s">
        <v>526</v>
      </c>
      <c r="G406" s="12">
        <v>0</v>
      </c>
      <c r="H406" s="12">
        <v>0</v>
      </c>
      <c r="I406" s="12">
        <v>0</v>
      </c>
      <c r="J406" s="12">
        <v>1</v>
      </c>
      <c r="K406" s="56">
        <v>0</v>
      </c>
      <c r="L406" s="56">
        <v>22</v>
      </c>
      <c r="M406" s="56">
        <f t="shared" si="26"/>
        <v>1</v>
      </c>
      <c r="N406" s="56">
        <f t="shared" si="23"/>
        <v>0</v>
      </c>
      <c r="O406" s="56">
        <f t="shared" si="24"/>
        <v>22</v>
      </c>
      <c r="P406" s="57">
        <v>44442</v>
      </c>
      <c r="Q406" s="26"/>
    </row>
    <row r="407" spans="1:17" ht="26.25" x14ac:dyDescent="0.25">
      <c r="A407" s="12" t="s">
        <v>1180</v>
      </c>
      <c r="B407" s="5" t="s">
        <v>584</v>
      </c>
      <c r="C407" s="15" t="s">
        <v>1275</v>
      </c>
      <c r="D407" s="6" t="s">
        <v>422</v>
      </c>
      <c r="E407" s="6" t="s">
        <v>288</v>
      </c>
      <c r="F407" s="6" t="s">
        <v>526</v>
      </c>
      <c r="G407" s="12">
        <v>0</v>
      </c>
      <c r="H407" s="12">
        <v>0</v>
      </c>
      <c r="I407" s="12">
        <v>0</v>
      </c>
      <c r="J407" s="12">
        <v>0</v>
      </c>
      <c r="K407" s="56">
        <v>0</v>
      </c>
      <c r="L407" s="56">
        <v>0</v>
      </c>
      <c r="M407" s="56">
        <v>0</v>
      </c>
      <c r="N407" s="56">
        <f t="shared" si="23"/>
        <v>0</v>
      </c>
      <c r="O407" s="56">
        <f t="shared" si="24"/>
        <v>0</v>
      </c>
      <c r="P407" s="57">
        <v>44473</v>
      </c>
      <c r="Q407" s="26"/>
    </row>
    <row r="408" spans="1:17" ht="26.25" x14ac:dyDescent="0.25">
      <c r="A408" s="12" t="s">
        <v>1071</v>
      </c>
      <c r="B408" s="5" t="s">
        <v>584</v>
      </c>
      <c r="C408" s="5" t="s">
        <v>935</v>
      </c>
      <c r="D408" s="8" t="s">
        <v>936</v>
      </c>
      <c r="E408" s="6" t="s">
        <v>132</v>
      </c>
      <c r="F408" s="6" t="s">
        <v>526</v>
      </c>
      <c r="G408" s="12">
        <v>0</v>
      </c>
      <c r="H408" s="12">
        <v>0</v>
      </c>
      <c r="I408" s="12">
        <v>0</v>
      </c>
      <c r="J408" s="12">
        <v>1</v>
      </c>
      <c r="K408" s="56">
        <v>3</v>
      </c>
      <c r="L408" s="56">
        <v>5</v>
      </c>
      <c r="M408" s="56">
        <f t="shared" ref="M408:M424" si="27">INT((L408+I408+K408*30+H408*30+J408*360+G408*360)/360)</f>
        <v>1</v>
      </c>
      <c r="N408" s="56">
        <f t="shared" si="23"/>
        <v>3</v>
      </c>
      <c r="O408" s="56">
        <f t="shared" si="24"/>
        <v>5</v>
      </c>
      <c r="P408" s="57">
        <v>44440</v>
      </c>
      <c r="Q408" s="26"/>
    </row>
    <row r="409" spans="1:17" ht="26.25" x14ac:dyDescent="0.25">
      <c r="A409" s="12" t="s">
        <v>1071</v>
      </c>
      <c r="B409" s="5" t="s">
        <v>584</v>
      </c>
      <c r="C409" s="5" t="s">
        <v>937</v>
      </c>
      <c r="D409" s="8" t="s">
        <v>519</v>
      </c>
      <c r="E409" s="6" t="s">
        <v>169</v>
      </c>
      <c r="F409" s="6" t="s">
        <v>526</v>
      </c>
      <c r="G409" s="12">
        <v>0</v>
      </c>
      <c r="H409" s="12">
        <v>8</v>
      </c>
      <c r="I409" s="12">
        <v>17</v>
      </c>
      <c r="J409" s="12">
        <v>2</v>
      </c>
      <c r="K409" s="56">
        <v>3</v>
      </c>
      <c r="L409" s="56">
        <v>9</v>
      </c>
      <c r="M409" s="56">
        <f t="shared" si="27"/>
        <v>2</v>
      </c>
      <c r="N409" s="56">
        <f t="shared" si="23"/>
        <v>11</v>
      </c>
      <c r="O409" s="56">
        <f t="shared" si="24"/>
        <v>26</v>
      </c>
      <c r="P409" s="57">
        <v>44440</v>
      </c>
      <c r="Q409" s="26"/>
    </row>
    <row r="410" spans="1:17" ht="26.25" x14ac:dyDescent="0.25">
      <c r="A410" s="12" t="s">
        <v>1071</v>
      </c>
      <c r="B410" s="5" t="s">
        <v>584</v>
      </c>
      <c r="C410" s="5" t="s">
        <v>938</v>
      </c>
      <c r="D410" s="8" t="s">
        <v>32</v>
      </c>
      <c r="E410" s="6" t="s">
        <v>18</v>
      </c>
      <c r="F410" s="6" t="s">
        <v>526</v>
      </c>
      <c r="G410" s="12">
        <v>0</v>
      </c>
      <c r="H410" s="12">
        <v>0</v>
      </c>
      <c r="I410" s="12">
        <v>0</v>
      </c>
      <c r="J410" s="12">
        <v>0</v>
      </c>
      <c r="K410" s="56">
        <v>10</v>
      </c>
      <c r="L410" s="56">
        <v>26</v>
      </c>
      <c r="M410" s="56">
        <f t="shared" si="27"/>
        <v>0</v>
      </c>
      <c r="N410" s="56">
        <f t="shared" si="23"/>
        <v>10</v>
      </c>
      <c r="O410" s="56">
        <f t="shared" si="24"/>
        <v>26</v>
      </c>
      <c r="P410" s="57">
        <v>44440</v>
      </c>
      <c r="Q410" s="26"/>
    </row>
    <row r="411" spans="1:17" ht="26.25" x14ac:dyDescent="0.25">
      <c r="A411" s="12" t="s">
        <v>1180</v>
      </c>
      <c r="B411" s="5" t="s">
        <v>584</v>
      </c>
      <c r="C411" s="15" t="s">
        <v>1276</v>
      </c>
      <c r="D411" s="6" t="s">
        <v>43</v>
      </c>
      <c r="E411" s="6" t="s">
        <v>44</v>
      </c>
      <c r="F411" s="6" t="s">
        <v>526</v>
      </c>
      <c r="G411" s="12">
        <v>0</v>
      </c>
      <c r="H411" s="12">
        <v>0</v>
      </c>
      <c r="I411" s="12">
        <v>0</v>
      </c>
      <c r="J411" s="12">
        <v>0</v>
      </c>
      <c r="K411" s="56">
        <v>8</v>
      </c>
      <c r="L411" s="56">
        <v>10</v>
      </c>
      <c r="M411" s="56">
        <f t="shared" si="27"/>
        <v>0</v>
      </c>
      <c r="N411" s="56">
        <f t="shared" si="23"/>
        <v>8</v>
      </c>
      <c r="O411" s="56">
        <f t="shared" si="24"/>
        <v>10</v>
      </c>
      <c r="P411" s="57">
        <v>44470</v>
      </c>
      <c r="Q411" s="26"/>
    </row>
    <row r="412" spans="1:17" ht="26.25" x14ac:dyDescent="0.25">
      <c r="A412" s="12" t="s">
        <v>1071</v>
      </c>
      <c r="B412" s="5" t="s">
        <v>584</v>
      </c>
      <c r="C412" s="5" t="s">
        <v>939</v>
      </c>
      <c r="D412" s="8" t="s">
        <v>60</v>
      </c>
      <c r="E412" s="6" t="s">
        <v>132</v>
      </c>
      <c r="F412" s="6" t="s">
        <v>949</v>
      </c>
      <c r="G412" s="12">
        <v>0</v>
      </c>
      <c r="H412" s="12">
        <v>0</v>
      </c>
      <c r="I412" s="12">
        <v>0</v>
      </c>
      <c r="J412" s="12">
        <v>0</v>
      </c>
      <c r="K412" s="56">
        <v>10</v>
      </c>
      <c r="L412" s="56">
        <v>0</v>
      </c>
      <c r="M412" s="56">
        <f t="shared" si="27"/>
        <v>0</v>
      </c>
      <c r="N412" s="56">
        <f t="shared" si="23"/>
        <v>10</v>
      </c>
      <c r="O412" s="56">
        <f t="shared" si="24"/>
        <v>0</v>
      </c>
      <c r="P412" s="57">
        <v>44440</v>
      </c>
      <c r="Q412" s="26"/>
    </row>
    <row r="413" spans="1:17" ht="26.25" x14ac:dyDescent="0.25">
      <c r="A413" s="12" t="s">
        <v>1071</v>
      </c>
      <c r="B413" s="5" t="s">
        <v>584</v>
      </c>
      <c r="C413" s="5" t="s">
        <v>940</v>
      </c>
      <c r="D413" s="8" t="s">
        <v>286</v>
      </c>
      <c r="E413" s="6" t="s">
        <v>44</v>
      </c>
      <c r="F413" s="6" t="s">
        <v>949</v>
      </c>
      <c r="G413" s="12">
        <v>0</v>
      </c>
      <c r="H413" s="12">
        <v>0</v>
      </c>
      <c r="I413" s="12">
        <v>0</v>
      </c>
      <c r="J413" s="12">
        <v>0</v>
      </c>
      <c r="K413" s="56">
        <v>8</v>
      </c>
      <c r="L413" s="56">
        <v>22</v>
      </c>
      <c r="M413" s="56">
        <f t="shared" si="27"/>
        <v>0</v>
      </c>
      <c r="N413" s="56">
        <f t="shared" si="23"/>
        <v>8</v>
      </c>
      <c r="O413" s="56">
        <f t="shared" si="24"/>
        <v>22</v>
      </c>
      <c r="P413" s="65">
        <v>44440</v>
      </c>
      <c r="Q413" s="26"/>
    </row>
    <row r="414" spans="1:17" ht="26.25" x14ac:dyDescent="0.25">
      <c r="A414" s="12" t="s">
        <v>1071</v>
      </c>
      <c r="B414" s="5" t="s">
        <v>584</v>
      </c>
      <c r="C414" s="5" t="s">
        <v>941</v>
      </c>
      <c r="D414" s="8" t="s">
        <v>15</v>
      </c>
      <c r="E414" s="6" t="s">
        <v>49</v>
      </c>
      <c r="F414" s="6" t="s">
        <v>526</v>
      </c>
      <c r="G414" s="12">
        <v>0</v>
      </c>
      <c r="H414" s="12">
        <v>0</v>
      </c>
      <c r="I414" s="12">
        <v>0</v>
      </c>
      <c r="J414" s="12">
        <v>2</v>
      </c>
      <c r="K414" s="56">
        <v>2</v>
      </c>
      <c r="L414" s="56">
        <v>6</v>
      </c>
      <c r="M414" s="56">
        <f t="shared" si="27"/>
        <v>2</v>
      </c>
      <c r="N414" s="56">
        <f t="shared" si="23"/>
        <v>2</v>
      </c>
      <c r="O414" s="56">
        <f t="shared" si="24"/>
        <v>6</v>
      </c>
      <c r="P414" s="57">
        <v>44440</v>
      </c>
      <c r="Q414" s="26"/>
    </row>
    <row r="415" spans="1:17" ht="26.25" x14ac:dyDescent="0.25">
      <c r="A415" s="12" t="s">
        <v>1071</v>
      </c>
      <c r="B415" s="5" t="s">
        <v>584</v>
      </c>
      <c r="C415" s="5" t="s">
        <v>942</v>
      </c>
      <c r="D415" s="8" t="s">
        <v>69</v>
      </c>
      <c r="E415" s="6" t="s">
        <v>18</v>
      </c>
      <c r="F415" s="6" t="s">
        <v>526</v>
      </c>
      <c r="G415" s="12">
        <v>0</v>
      </c>
      <c r="H415" s="12">
        <v>0</v>
      </c>
      <c r="I415" s="12">
        <v>0</v>
      </c>
      <c r="J415" s="12">
        <v>0</v>
      </c>
      <c r="K415" s="56">
        <v>8</v>
      </c>
      <c r="L415" s="56">
        <v>19</v>
      </c>
      <c r="M415" s="56">
        <f t="shared" si="27"/>
        <v>0</v>
      </c>
      <c r="N415" s="56">
        <f t="shared" si="23"/>
        <v>8</v>
      </c>
      <c r="O415" s="56">
        <f t="shared" si="24"/>
        <v>19</v>
      </c>
      <c r="P415" s="65">
        <v>44441</v>
      </c>
      <c r="Q415" s="26"/>
    </row>
    <row r="416" spans="1:17" ht="26.25" x14ac:dyDescent="0.25">
      <c r="A416" s="12" t="s">
        <v>1071</v>
      </c>
      <c r="B416" s="5" t="s">
        <v>584</v>
      </c>
      <c r="C416" s="5" t="s">
        <v>943</v>
      </c>
      <c r="D416" s="8" t="s">
        <v>26</v>
      </c>
      <c r="E416" s="6" t="s">
        <v>18</v>
      </c>
      <c r="F416" s="6" t="s">
        <v>526</v>
      </c>
      <c r="G416" s="12">
        <v>0</v>
      </c>
      <c r="H416" s="12">
        <v>0</v>
      </c>
      <c r="I416" s="12">
        <v>0</v>
      </c>
      <c r="J416" s="12">
        <v>0</v>
      </c>
      <c r="K416" s="56">
        <v>8</v>
      </c>
      <c r="L416" s="56">
        <v>22</v>
      </c>
      <c r="M416" s="56">
        <f t="shared" si="27"/>
        <v>0</v>
      </c>
      <c r="N416" s="56">
        <f t="shared" ref="N416:N424" si="28">INT(((L416+I416+K416*30+H416*30+J416*360+G416*360)-(M416*360))/30)</f>
        <v>8</v>
      </c>
      <c r="O416" s="56">
        <f t="shared" ref="O416:O424" si="29">(L416+I416+K416*30+H416*30+J416*360+G416*360)-(M416*360)-(N416*30)</f>
        <v>22</v>
      </c>
      <c r="P416" s="57">
        <v>44440</v>
      </c>
      <c r="Q416" s="26"/>
    </row>
    <row r="417" spans="1:17" ht="26.25" x14ac:dyDescent="0.25">
      <c r="A417" s="12" t="s">
        <v>1071</v>
      </c>
      <c r="B417" s="5" t="s">
        <v>584</v>
      </c>
      <c r="C417" s="5" t="s">
        <v>944</v>
      </c>
      <c r="D417" s="8" t="s">
        <v>54</v>
      </c>
      <c r="E417" s="6" t="s">
        <v>27</v>
      </c>
      <c r="F417" s="6" t="s">
        <v>526</v>
      </c>
      <c r="G417" s="12">
        <v>0</v>
      </c>
      <c r="H417" s="12">
        <v>0</v>
      </c>
      <c r="I417" s="12">
        <v>0</v>
      </c>
      <c r="J417" s="12">
        <v>2</v>
      </c>
      <c r="K417" s="56">
        <v>5</v>
      </c>
      <c r="L417" s="56">
        <v>1</v>
      </c>
      <c r="M417" s="56">
        <f t="shared" si="27"/>
        <v>2</v>
      </c>
      <c r="N417" s="56">
        <f t="shared" si="28"/>
        <v>5</v>
      </c>
      <c r="O417" s="56">
        <f t="shared" si="29"/>
        <v>1</v>
      </c>
      <c r="P417" s="57">
        <v>44440</v>
      </c>
      <c r="Q417" s="26"/>
    </row>
    <row r="418" spans="1:17" ht="26.25" x14ac:dyDescent="0.25">
      <c r="A418" s="12" t="s">
        <v>1071</v>
      </c>
      <c r="B418" s="5" t="s">
        <v>584</v>
      </c>
      <c r="C418" s="5" t="s">
        <v>945</v>
      </c>
      <c r="D418" s="8" t="s">
        <v>748</v>
      </c>
      <c r="E418" s="6" t="s">
        <v>30</v>
      </c>
      <c r="F418" s="6" t="s">
        <v>526</v>
      </c>
      <c r="G418" s="12">
        <v>0</v>
      </c>
      <c r="H418" s="12">
        <v>0</v>
      </c>
      <c r="I418" s="12">
        <v>0</v>
      </c>
      <c r="J418" s="12">
        <v>0</v>
      </c>
      <c r="K418" s="56">
        <v>5</v>
      </c>
      <c r="L418" s="56">
        <v>23</v>
      </c>
      <c r="M418" s="56">
        <f t="shared" si="27"/>
        <v>0</v>
      </c>
      <c r="N418" s="56">
        <f t="shared" si="28"/>
        <v>5</v>
      </c>
      <c r="O418" s="56">
        <f t="shared" si="29"/>
        <v>23</v>
      </c>
      <c r="P418" s="65">
        <v>44441</v>
      </c>
      <c r="Q418" s="26"/>
    </row>
    <row r="419" spans="1:17" ht="26.25" x14ac:dyDescent="0.25">
      <c r="A419" s="12" t="s">
        <v>1180</v>
      </c>
      <c r="B419" s="5" t="s">
        <v>584</v>
      </c>
      <c r="C419" s="15" t="s">
        <v>1277</v>
      </c>
      <c r="D419" s="6" t="s">
        <v>152</v>
      </c>
      <c r="E419" s="6" t="s">
        <v>196</v>
      </c>
      <c r="F419" s="6" t="s">
        <v>526</v>
      </c>
      <c r="G419" s="12">
        <v>0</v>
      </c>
      <c r="H419" s="12">
        <v>0</v>
      </c>
      <c r="I419" s="12">
        <v>0</v>
      </c>
      <c r="J419" s="12">
        <v>0</v>
      </c>
      <c r="K419" s="56">
        <v>9</v>
      </c>
      <c r="L419" s="56">
        <v>0</v>
      </c>
      <c r="M419" s="56">
        <f t="shared" si="27"/>
        <v>0</v>
      </c>
      <c r="N419" s="56">
        <f t="shared" si="28"/>
        <v>9</v>
      </c>
      <c r="O419" s="56">
        <f t="shared" si="29"/>
        <v>0</v>
      </c>
      <c r="P419" s="57">
        <v>44470</v>
      </c>
      <c r="Q419" s="26"/>
    </row>
    <row r="420" spans="1:17" ht="26.25" x14ac:dyDescent="0.25">
      <c r="A420" s="12" t="s">
        <v>1071</v>
      </c>
      <c r="B420" s="5" t="s">
        <v>584</v>
      </c>
      <c r="C420" s="5" t="s">
        <v>946</v>
      </c>
      <c r="D420" s="8" t="s">
        <v>211</v>
      </c>
      <c r="E420" s="6" t="s">
        <v>375</v>
      </c>
      <c r="F420" s="6" t="s">
        <v>526</v>
      </c>
      <c r="G420" s="12">
        <v>0</v>
      </c>
      <c r="H420" s="12">
        <v>0</v>
      </c>
      <c r="I420" s="12">
        <v>0</v>
      </c>
      <c r="J420" s="12">
        <v>0</v>
      </c>
      <c r="K420" s="56">
        <v>10</v>
      </c>
      <c r="L420" s="56">
        <v>25</v>
      </c>
      <c r="M420" s="56">
        <f t="shared" si="27"/>
        <v>0</v>
      </c>
      <c r="N420" s="56">
        <f t="shared" si="28"/>
        <v>10</v>
      </c>
      <c r="O420" s="56">
        <f t="shared" si="29"/>
        <v>25</v>
      </c>
      <c r="P420" s="57">
        <v>44440</v>
      </c>
      <c r="Q420" s="26"/>
    </row>
    <row r="421" spans="1:17" ht="26.25" x14ac:dyDescent="0.25">
      <c r="A421" s="12" t="s">
        <v>1071</v>
      </c>
      <c r="B421" s="5" t="s">
        <v>584</v>
      </c>
      <c r="C421" s="5" t="s">
        <v>947</v>
      </c>
      <c r="D421" s="8" t="s">
        <v>155</v>
      </c>
      <c r="E421" s="6" t="s">
        <v>18</v>
      </c>
      <c r="F421" s="6" t="s">
        <v>526</v>
      </c>
      <c r="G421" s="12">
        <v>0</v>
      </c>
      <c r="H421" s="12">
        <v>0</v>
      </c>
      <c r="I421" s="12">
        <v>0</v>
      </c>
      <c r="J421" s="12">
        <v>1</v>
      </c>
      <c r="K421" s="56">
        <v>5</v>
      </c>
      <c r="L421" s="56">
        <v>14</v>
      </c>
      <c r="M421" s="56">
        <f t="shared" si="27"/>
        <v>1</v>
      </c>
      <c r="N421" s="56">
        <f t="shared" si="28"/>
        <v>5</v>
      </c>
      <c r="O421" s="56">
        <f t="shared" si="29"/>
        <v>14</v>
      </c>
      <c r="P421" s="57">
        <v>44440</v>
      </c>
      <c r="Q421" s="26"/>
    </row>
    <row r="422" spans="1:17" ht="26.25" x14ac:dyDescent="0.25">
      <c r="A422" s="12" t="s">
        <v>1071</v>
      </c>
      <c r="B422" s="5" t="s">
        <v>584</v>
      </c>
      <c r="C422" s="5" t="s">
        <v>581</v>
      </c>
      <c r="D422" s="8" t="s">
        <v>550</v>
      </c>
      <c r="E422" s="6" t="s">
        <v>44</v>
      </c>
      <c r="F422" s="6" t="s">
        <v>526</v>
      </c>
      <c r="G422" s="12">
        <v>0</v>
      </c>
      <c r="H422" s="12">
        <v>0</v>
      </c>
      <c r="I422" s="12">
        <v>0</v>
      </c>
      <c r="J422" s="12">
        <v>2</v>
      </c>
      <c r="K422" s="56">
        <v>2</v>
      </c>
      <c r="L422" s="56">
        <v>13</v>
      </c>
      <c r="M422" s="56">
        <f t="shared" si="27"/>
        <v>2</v>
      </c>
      <c r="N422" s="56">
        <f t="shared" si="28"/>
        <v>2</v>
      </c>
      <c r="O422" s="56">
        <f t="shared" si="29"/>
        <v>13</v>
      </c>
      <c r="P422" s="65">
        <v>44440</v>
      </c>
      <c r="Q422" s="26"/>
    </row>
    <row r="423" spans="1:17" ht="26.25" x14ac:dyDescent="0.25">
      <c r="A423" s="12" t="s">
        <v>1071</v>
      </c>
      <c r="B423" s="5" t="s">
        <v>584</v>
      </c>
      <c r="C423" s="5" t="s">
        <v>948</v>
      </c>
      <c r="D423" s="8" t="s">
        <v>155</v>
      </c>
      <c r="E423" s="6" t="s">
        <v>55</v>
      </c>
      <c r="F423" s="6" t="s">
        <v>526</v>
      </c>
      <c r="G423" s="12">
        <v>2</v>
      </c>
      <c r="H423" s="12">
        <v>0</v>
      </c>
      <c r="I423" s="12">
        <v>0</v>
      </c>
      <c r="J423" s="12">
        <v>1</v>
      </c>
      <c r="K423" s="56">
        <v>11</v>
      </c>
      <c r="L423" s="56">
        <v>23</v>
      </c>
      <c r="M423" s="56">
        <f t="shared" si="27"/>
        <v>3</v>
      </c>
      <c r="N423" s="56">
        <f t="shared" si="28"/>
        <v>11</v>
      </c>
      <c r="O423" s="56">
        <f t="shared" si="29"/>
        <v>23</v>
      </c>
      <c r="P423" s="57">
        <v>44440</v>
      </c>
      <c r="Q423" s="26"/>
    </row>
    <row r="424" spans="1:17" ht="26.25" x14ac:dyDescent="0.25">
      <c r="A424" s="12" t="s">
        <v>1180</v>
      </c>
      <c r="B424" s="5" t="s">
        <v>584</v>
      </c>
      <c r="C424" s="15" t="s">
        <v>1278</v>
      </c>
      <c r="D424" s="8" t="s">
        <v>1279</v>
      </c>
      <c r="E424" s="8" t="s">
        <v>1280</v>
      </c>
      <c r="F424" s="6" t="s">
        <v>526</v>
      </c>
      <c r="G424" s="12">
        <v>0</v>
      </c>
      <c r="H424" s="12">
        <v>0</v>
      </c>
      <c r="I424" s="12">
        <v>0</v>
      </c>
      <c r="J424" s="12">
        <v>0</v>
      </c>
      <c r="K424" s="56">
        <v>5</v>
      </c>
      <c r="L424" s="56">
        <v>24</v>
      </c>
      <c r="M424" s="56">
        <f t="shared" si="27"/>
        <v>0</v>
      </c>
      <c r="N424" s="56">
        <f t="shared" si="28"/>
        <v>5</v>
      </c>
      <c r="O424" s="56">
        <f t="shared" si="29"/>
        <v>24</v>
      </c>
      <c r="P424" s="57">
        <v>44473</v>
      </c>
      <c r="Q424" s="26"/>
    </row>
    <row r="425" spans="1:17" x14ac:dyDescent="0.25">
      <c r="B425" s="18"/>
      <c r="C425" s="20"/>
      <c r="D425" s="20"/>
      <c r="E425" s="20"/>
      <c r="F425" s="6"/>
      <c r="K425" s="26"/>
      <c r="L425" s="26"/>
      <c r="M425" s="26"/>
      <c r="N425" s="26"/>
      <c r="O425" s="26"/>
      <c r="P425" s="26"/>
      <c r="Q425" s="26"/>
    </row>
    <row r="426" spans="1:17" x14ac:dyDescent="0.25">
      <c r="B426" s="18"/>
      <c r="C426" s="20"/>
      <c r="D426" s="20"/>
      <c r="E426" s="20"/>
      <c r="F426" s="6"/>
      <c r="K426" s="26"/>
      <c r="L426" s="26"/>
      <c r="M426" s="26"/>
      <c r="N426" s="26"/>
      <c r="O426" s="26"/>
      <c r="P426" s="26"/>
      <c r="Q426" s="26"/>
    </row>
    <row r="427" spans="1:17" x14ac:dyDescent="0.25">
      <c r="B427" s="42"/>
      <c r="C427" s="43"/>
      <c r="D427" s="43"/>
      <c r="E427" s="43"/>
      <c r="F427" s="44"/>
      <c r="K427" s="26"/>
      <c r="L427" s="26"/>
      <c r="M427" s="26"/>
      <c r="N427" s="26"/>
      <c r="O427" s="26"/>
      <c r="P427" s="26"/>
      <c r="Q427" s="26"/>
    </row>
    <row r="428" spans="1:17" x14ac:dyDescent="0.25">
      <c r="B428" s="39"/>
      <c r="C428" s="41"/>
      <c r="D428" s="41"/>
      <c r="E428" s="45"/>
      <c r="F428" s="6"/>
      <c r="K428" s="26"/>
      <c r="L428" s="26"/>
      <c r="M428" s="26"/>
      <c r="N428" s="26"/>
      <c r="O428" s="26"/>
      <c r="P428" s="26"/>
      <c r="Q428" s="26"/>
    </row>
    <row r="429" spans="1:17" x14ac:dyDescent="0.25">
      <c r="B429" s="39"/>
      <c r="C429" s="41"/>
      <c r="D429" s="41"/>
      <c r="E429" s="45"/>
      <c r="F429" s="6"/>
    </row>
    <row r="430" spans="1:17" x14ac:dyDescent="0.25">
      <c r="B430" s="39"/>
      <c r="C430" s="41"/>
      <c r="D430" s="41"/>
      <c r="E430" s="45"/>
      <c r="F430" s="6"/>
    </row>
    <row r="431" spans="1:17" x14ac:dyDescent="0.25">
      <c r="B431" s="39"/>
      <c r="C431" s="41"/>
      <c r="D431" s="41"/>
      <c r="E431" s="45"/>
      <c r="F431" s="6"/>
    </row>
    <row r="432" spans="1:17" x14ac:dyDescent="0.25">
      <c r="B432" s="39"/>
      <c r="C432" s="41"/>
      <c r="D432" s="41"/>
      <c r="E432" s="45"/>
      <c r="F432" s="6"/>
    </row>
    <row r="433" spans="2:6" x14ac:dyDescent="0.25">
      <c r="B433" s="39"/>
      <c r="C433" s="41"/>
      <c r="D433" s="41"/>
      <c r="E433" s="45"/>
      <c r="F433" s="6"/>
    </row>
    <row r="434" spans="2:6" x14ac:dyDescent="0.25">
      <c r="B434" s="39"/>
      <c r="C434" s="41"/>
      <c r="D434" s="41"/>
      <c r="E434" s="45"/>
      <c r="F434" s="6"/>
    </row>
    <row r="435" spans="2:6" x14ac:dyDescent="0.25">
      <c r="B435" s="39"/>
      <c r="C435" s="41"/>
      <c r="D435" s="41"/>
      <c r="E435" s="45"/>
      <c r="F435" s="6"/>
    </row>
  </sheetData>
  <sheetProtection sheet="1" objects="1" scenarios="1" sort="0" autoFilter="0"/>
  <sortState ref="A3:U430">
    <sortCondition ref="C3:C430"/>
  </sortState>
  <mergeCells count="10">
    <mergeCell ref="A1:A2"/>
    <mergeCell ref="G1:I1"/>
    <mergeCell ref="J1:L1"/>
    <mergeCell ref="M1:O1"/>
    <mergeCell ref="P1:P2"/>
    <mergeCell ref="F1:F2"/>
    <mergeCell ref="B1:B2"/>
    <mergeCell ref="C1:C2"/>
    <mergeCell ref="D1:D2"/>
    <mergeCell ref="E1:E2"/>
  </mergeCells>
  <conditionalFormatting sqref="B425:B435">
    <cfRule type="duplicateValues" dxfId="0" priority="22"/>
  </conditionalFormatting>
  <dataValidations count="1">
    <dataValidation allowBlank="1" showInputMessage="1" showErrorMessage="1" prompt="ΣΥΜΠΛΗΡΩΝΟΝΤΑΙ ΜΟΝΟ ΤΑ ΑΣΠΡΑ ΠΕΔΙΑ" sqref="G1:I1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43"/>
  <sheetViews>
    <sheetView workbookViewId="0">
      <pane ySplit="2" topLeftCell="A3" activePane="bottomLeft" state="frozen"/>
      <selection pane="bottomLeft" activeCell="A2" sqref="A2"/>
    </sheetView>
  </sheetViews>
  <sheetFormatPr defaultColWidth="10.875" defaultRowHeight="15.75" x14ac:dyDescent="0.25"/>
  <cols>
    <col min="1" max="1" width="5.125" style="7" customWidth="1"/>
    <col min="2" max="2" width="14.25" style="7" customWidth="1"/>
    <col min="3" max="3" width="17.625" style="21" customWidth="1"/>
    <col min="4" max="4" width="12" style="13" customWidth="1"/>
    <col min="5" max="5" width="12.125" style="7" customWidth="1"/>
    <col min="6" max="6" width="10.875" style="7"/>
    <col min="7" max="8" width="6.25" style="7" customWidth="1"/>
    <col min="9" max="9" width="6.625" style="7" customWidth="1"/>
    <col min="10" max="11" width="6.25" style="7" customWidth="1"/>
    <col min="12" max="12" width="6.5" style="7" customWidth="1"/>
    <col min="13" max="13" width="6.75" style="7" customWidth="1"/>
    <col min="14" max="14" width="6.625" style="7" customWidth="1"/>
    <col min="15" max="15" width="6.375" style="7" customWidth="1"/>
    <col min="16" max="16" width="11.625" style="7" customWidth="1"/>
    <col min="17" max="16384" width="10.875" style="7"/>
  </cols>
  <sheetData>
    <row r="1" spans="1:16" s="24" customFormat="1" ht="26.25" customHeight="1" x14ac:dyDescent="0.25">
      <c r="A1" s="46"/>
      <c r="B1" s="90" t="s">
        <v>7</v>
      </c>
      <c r="C1" s="81" t="s">
        <v>8</v>
      </c>
      <c r="D1" s="87" t="s">
        <v>9</v>
      </c>
      <c r="E1" s="87" t="s">
        <v>10</v>
      </c>
      <c r="F1" s="87" t="s">
        <v>11</v>
      </c>
      <c r="G1" s="86" t="s">
        <v>3</v>
      </c>
      <c r="H1" s="86"/>
      <c r="I1" s="86"/>
      <c r="J1" s="86" t="s">
        <v>4</v>
      </c>
      <c r="K1" s="86"/>
      <c r="L1" s="86"/>
      <c r="M1" s="86" t="s">
        <v>5</v>
      </c>
      <c r="N1" s="86"/>
      <c r="O1" s="86"/>
      <c r="P1" s="88" t="s">
        <v>6</v>
      </c>
    </row>
    <row r="2" spans="1:16" s="25" customFormat="1" ht="38.25" customHeight="1" x14ac:dyDescent="0.25">
      <c r="A2" s="47" t="s">
        <v>1070</v>
      </c>
      <c r="B2" s="91"/>
      <c r="C2" s="81"/>
      <c r="D2" s="87"/>
      <c r="E2" s="87"/>
      <c r="F2" s="87"/>
      <c r="G2" s="25" t="s">
        <v>0</v>
      </c>
      <c r="H2" s="25" t="s">
        <v>1</v>
      </c>
      <c r="I2" s="25" t="s">
        <v>2</v>
      </c>
      <c r="J2" s="25" t="s">
        <v>0</v>
      </c>
      <c r="K2" s="25" t="s">
        <v>1</v>
      </c>
      <c r="L2" s="25" t="s">
        <v>2</v>
      </c>
      <c r="M2" s="25" t="s">
        <v>0</v>
      </c>
      <c r="N2" s="25" t="s">
        <v>1</v>
      </c>
      <c r="O2" s="25" t="s">
        <v>2</v>
      </c>
      <c r="P2" s="89"/>
    </row>
    <row r="3" spans="1:16" ht="26.25" x14ac:dyDescent="0.25">
      <c r="A3" s="7" t="s">
        <v>1071</v>
      </c>
      <c r="B3" s="5" t="s">
        <v>533</v>
      </c>
      <c r="C3" s="5" t="s">
        <v>534</v>
      </c>
      <c r="D3" s="8" t="s">
        <v>535</v>
      </c>
      <c r="E3" s="6" t="s">
        <v>132</v>
      </c>
      <c r="F3" s="52" t="s">
        <v>530</v>
      </c>
      <c r="G3" s="12">
        <v>0</v>
      </c>
      <c r="H3" s="12">
        <v>0</v>
      </c>
      <c r="I3" s="12">
        <v>0</v>
      </c>
      <c r="J3" s="12">
        <v>2</v>
      </c>
      <c r="K3" s="12">
        <v>8</v>
      </c>
      <c r="L3" s="56">
        <v>6</v>
      </c>
      <c r="M3" s="56">
        <f t="shared" ref="M3:M37" si="0">INT((L3+I3+K3*30+H3*30+J3*360+G3*360)/360)</f>
        <v>2</v>
      </c>
      <c r="N3" s="56">
        <f t="shared" ref="N3:N37" si="1">INT(((L3+I3+K3*30+H3*30+J3*360+G3*360)-(M3*360))/30)</f>
        <v>8</v>
      </c>
      <c r="O3" s="56">
        <f t="shared" ref="O3:O37" si="2">(L3+I3+K3*30+H3*30+J3*360+G3*360)-(M3*360)-(N3*30)</f>
        <v>6</v>
      </c>
      <c r="P3" s="32">
        <v>44440</v>
      </c>
    </row>
    <row r="4" spans="1:16" ht="26.25" x14ac:dyDescent="0.25">
      <c r="A4" s="7" t="s">
        <v>1071</v>
      </c>
      <c r="B4" s="5" t="s">
        <v>533</v>
      </c>
      <c r="C4" s="5" t="s">
        <v>537</v>
      </c>
      <c r="D4" s="8" t="s">
        <v>426</v>
      </c>
      <c r="E4" s="6" t="s">
        <v>44</v>
      </c>
      <c r="F4" s="52" t="s">
        <v>528</v>
      </c>
      <c r="G4" s="12">
        <v>0</v>
      </c>
      <c r="H4" s="12">
        <v>0</v>
      </c>
      <c r="I4" s="12">
        <v>0</v>
      </c>
      <c r="J4" s="12">
        <v>3</v>
      </c>
      <c r="K4" s="12">
        <v>9</v>
      </c>
      <c r="L4" s="56">
        <v>24</v>
      </c>
      <c r="M4" s="56">
        <f t="shared" si="0"/>
        <v>3</v>
      </c>
      <c r="N4" s="56">
        <f t="shared" si="1"/>
        <v>9</v>
      </c>
      <c r="O4" s="56">
        <f t="shared" si="2"/>
        <v>24</v>
      </c>
      <c r="P4" s="32">
        <v>44440</v>
      </c>
    </row>
    <row r="5" spans="1:16" ht="26.25" x14ac:dyDescent="0.25">
      <c r="A5" s="7" t="s">
        <v>1071</v>
      </c>
      <c r="B5" s="5" t="s">
        <v>533</v>
      </c>
      <c r="C5" s="5" t="s">
        <v>538</v>
      </c>
      <c r="D5" s="8" t="s">
        <v>132</v>
      </c>
      <c r="E5" s="6" t="s">
        <v>169</v>
      </c>
      <c r="F5" s="52" t="s">
        <v>526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56">
        <v>0</v>
      </c>
      <c r="M5" s="56">
        <f t="shared" si="0"/>
        <v>1</v>
      </c>
      <c r="N5" s="56">
        <f t="shared" si="1"/>
        <v>0</v>
      </c>
      <c r="O5" s="56">
        <f t="shared" si="2"/>
        <v>0</v>
      </c>
      <c r="P5" s="32">
        <v>44440</v>
      </c>
    </row>
    <row r="6" spans="1:16" ht="26.25" x14ac:dyDescent="0.25">
      <c r="A6" s="7" t="s">
        <v>1071</v>
      </c>
      <c r="B6" s="5" t="s">
        <v>533</v>
      </c>
      <c r="C6" s="5" t="s">
        <v>539</v>
      </c>
      <c r="D6" s="8" t="s">
        <v>286</v>
      </c>
      <c r="E6" s="6" t="s">
        <v>18</v>
      </c>
      <c r="F6" s="52" t="s">
        <v>582</v>
      </c>
      <c r="G6" s="12">
        <v>0</v>
      </c>
      <c r="H6" s="12">
        <v>0</v>
      </c>
      <c r="I6" s="12">
        <v>0</v>
      </c>
      <c r="J6" s="12">
        <v>2</v>
      </c>
      <c r="K6" s="12">
        <v>11</v>
      </c>
      <c r="L6" s="56">
        <v>3</v>
      </c>
      <c r="M6" s="56">
        <f t="shared" si="0"/>
        <v>2</v>
      </c>
      <c r="N6" s="56">
        <f t="shared" si="1"/>
        <v>11</v>
      </c>
      <c r="O6" s="56">
        <f t="shared" si="2"/>
        <v>3</v>
      </c>
      <c r="P6" s="32">
        <v>44440</v>
      </c>
    </row>
    <row r="7" spans="1:16" ht="26.25" x14ac:dyDescent="0.25">
      <c r="A7" s="7" t="s">
        <v>1180</v>
      </c>
      <c r="B7" s="5" t="s">
        <v>533</v>
      </c>
      <c r="C7" s="15" t="s">
        <v>973</v>
      </c>
      <c r="D7" s="6" t="s">
        <v>1068</v>
      </c>
      <c r="E7" s="6" t="s">
        <v>87</v>
      </c>
      <c r="F7" s="52" t="s">
        <v>526</v>
      </c>
      <c r="G7" s="12">
        <v>0</v>
      </c>
      <c r="H7" s="12">
        <v>0</v>
      </c>
      <c r="I7" s="12">
        <v>0</v>
      </c>
      <c r="J7" s="12">
        <v>0</v>
      </c>
      <c r="K7" s="12">
        <v>8</v>
      </c>
      <c r="L7" s="56">
        <v>25</v>
      </c>
      <c r="M7" s="56">
        <f t="shared" si="0"/>
        <v>0</v>
      </c>
      <c r="N7" s="56">
        <f t="shared" si="1"/>
        <v>8</v>
      </c>
      <c r="O7" s="56">
        <f t="shared" si="2"/>
        <v>25</v>
      </c>
      <c r="P7" s="32">
        <v>44470</v>
      </c>
    </row>
    <row r="8" spans="1:16" ht="26.25" x14ac:dyDescent="0.25">
      <c r="A8" s="7" t="s">
        <v>1071</v>
      </c>
      <c r="B8" s="5" t="s">
        <v>533</v>
      </c>
      <c r="C8" s="5" t="s">
        <v>540</v>
      </c>
      <c r="D8" s="8" t="s">
        <v>541</v>
      </c>
      <c r="E8" s="6" t="s">
        <v>401</v>
      </c>
      <c r="F8" s="52" t="s">
        <v>582</v>
      </c>
      <c r="G8" s="12">
        <v>0</v>
      </c>
      <c r="H8" s="12">
        <v>0</v>
      </c>
      <c r="I8" s="12">
        <v>0</v>
      </c>
      <c r="J8" s="12">
        <v>3</v>
      </c>
      <c r="K8" s="12">
        <v>1</v>
      </c>
      <c r="L8" s="56">
        <v>23</v>
      </c>
      <c r="M8" s="56">
        <f t="shared" si="0"/>
        <v>3</v>
      </c>
      <c r="N8" s="56">
        <f t="shared" si="1"/>
        <v>1</v>
      </c>
      <c r="O8" s="56">
        <f t="shared" si="2"/>
        <v>23</v>
      </c>
      <c r="P8" s="32">
        <v>44440</v>
      </c>
    </row>
    <row r="9" spans="1:16" ht="26.25" x14ac:dyDescent="0.25">
      <c r="A9" s="7" t="s">
        <v>1071</v>
      </c>
      <c r="B9" s="5" t="s">
        <v>533</v>
      </c>
      <c r="C9" s="5" t="s">
        <v>542</v>
      </c>
      <c r="D9" s="8" t="s">
        <v>54</v>
      </c>
      <c r="E9" s="6" t="s">
        <v>543</v>
      </c>
      <c r="F9" s="52" t="s">
        <v>526</v>
      </c>
      <c r="G9" s="12">
        <v>0</v>
      </c>
      <c r="H9" s="12">
        <v>0</v>
      </c>
      <c r="I9" s="12">
        <v>0</v>
      </c>
      <c r="J9" s="12">
        <v>2</v>
      </c>
      <c r="K9" s="12">
        <v>10</v>
      </c>
      <c r="L9" s="56">
        <v>2</v>
      </c>
      <c r="M9" s="56">
        <f t="shared" si="0"/>
        <v>2</v>
      </c>
      <c r="N9" s="56">
        <f t="shared" si="1"/>
        <v>10</v>
      </c>
      <c r="O9" s="56">
        <f t="shared" si="2"/>
        <v>2</v>
      </c>
      <c r="P9" s="33">
        <v>44441</v>
      </c>
    </row>
    <row r="10" spans="1:16" ht="26.25" x14ac:dyDescent="0.25">
      <c r="A10" s="7" t="s">
        <v>1071</v>
      </c>
      <c r="B10" s="5" t="s">
        <v>533</v>
      </c>
      <c r="C10" s="5" t="s">
        <v>544</v>
      </c>
      <c r="D10" s="8" t="s">
        <v>545</v>
      </c>
      <c r="E10" s="6" t="s">
        <v>358</v>
      </c>
      <c r="F10" s="52" t="s">
        <v>526</v>
      </c>
      <c r="G10" s="12">
        <v>0</v>
      </c>
      <c r="H10" s="12">
        <v>0</v>
      </c>
      <c r="I10" s="12">
        <v>0</v>
      </c>
      <c r="J10" s="12">
        <v>3</v>
      </c>
      <c r="K10" s="12">
        <v>9</v>
      </c>
      <c r="L10" s="56">
        <v>10</v>
      </c>
      <c r="M10" s="56">
        <f t="shared" si="0"/>
        <v>3</v>
      </c>
      <c r="N10" s="56">
        <f t="shared" si="1"/>
        <v>9</v>
      </c>
      <c r="O10" s="56">
        <f t="shared" si="2"/>
        <v>10</v>
      </c>
      <c r="P10" s="32">
        <v>44440</v>
      </c>
    </row>
    <row r="11" spans="1:16" ht="26.25" x14ac:dyDescent="0.25">
      <c r="A11" s="7" t="s">
        <v>1180</v>
      </c>
      <c r="B11" s="5" t="s">
        <v>533</v>
      </c>
      <c r="C11" s="15" t="s">
        <v>1281</v>
      </c>
      <c r="D11" s="6" t="s">
        <v>43</v>
      </c>
      <c r="E11" s="6" t="s">
        <v>18</v>
      </c>
      <c r="F11" s="52" t="s">
        <v>526</v>
      </c>
      <c r="G11" s="12">
        <v>0</v>
      </c>
      <c r="H11" s="12">
        <v>0</v>
      </c>
      <c r="I11" s="12">
        <v>0</v>
      </c>
      <c r="J11" s="12">
        <v>0</v>
      </c>
      <c r="K11" s="12">
        <v>5</v>
      </c>
      <c r="L11" s="56">
        <v>22</v>
      </c>
      <c r="M11" s="56">
        <f t="shared" si="0"/>
        <v>0</v>
      </c>
      <c r="N11" s="56">
        <f t="shared" si="1"/>
        <v>5</v>
      </c>
      <c r="O11" s="56">
        <f t="shared" si="2"/>
        <v>22</v>
      </c>
      <c r="P11" s="32">
        <v>44470</v>
      </c>
    </row>
    <row r="12" spans="1:16" ht="26.25" x14ac:dyDescent="0.25">
      <c r="A12" s="7" t="s">
        <v>1071</v>
      </c>
      <c r="B12" s="5" t="s">
        <v>533</v>
      </c>
      <c r="C12" s="5" t="s">
        <v>546</v>
      </c>
      <c r="D12" s="8" t="s">
        <v>547</v>
      </c>
      <c r="E12" s="6" t="s">
        <v>71</v>
      </c>
      <c r="F12" s="52" t="s">
        <v>524</v>
      </c>
      <c r="G12" s="12">
        <v>0</v>
      </c>
      <c r="H12" s="12">
        <v>0</v>
      </c>
      <c r="I12" s="12">
        <v>0</v>
      </c>
      <c r="J12" s="12">
        <v>2</v>
      </c>
      <c r="K12" s="12">
        <v>5</v>
      </c>
      <c r="L12" s="56">
        <v>25</v>
      </c>
      <c r="M12" s="56">
        <f t="shared" si="0"/>
        <v>2</v>
      </c>
      <c r="N12" s="56">
        <f t="shared" si="1"/>
        <v>5</v>
      </c>
      <c r="O12" s="56">
        <f t="shared" si="2"/>
        <v>25</v>
      </c>
      <c r="P12" s="32">
        <v>44441</v>
      </c>
    </row>
    <row r="13" spans="1:16" ht="32.25" customHeight="1" x14ac:dyDescent="0.25">
      <c r="A13" s="7" t="s">
        <v>1071</v>
      </c>
      <c r="B13" s="5" t="s">
        <v>533</v>
      </c>
      <c r="C13" s="5" t="s">
        <v>548</v>
      </c>
      <c r="D13" s="8" t="s">
        <v>104</v>
      </c>
      <c r="E13" s="6" t="s">
        <v>24</v>
      </c>
      <c r="F13" s="52" t="s">
        <v>525</v>
      </c>
      <c r="G13" s="12">
        <v>2</v>
      </c>
      <c r="H13" s="12">
        <v>11</v>
      </c>
      <c r="I13" s="12">
        <v>2</v>
      </c>
      <c r="J13" s="12">
        <v>0</v>
      </c>
      <c r="K13" s="12">
        <v>0</v>
      </c>
      <c r="L13" s="56">
        <v>0</v>
      </c>
      <c r="M13" s="56">
        <f t="shared" si="0"/>
        <v>2</v>
      </c>
      <c r="N13" s="56">
        <f t="shared" si="1"/>
        <v>11</v>
      </c>
      <c r="O13" s="56">
        <f t="shared" si="2"/>
        <v>2</v>
      </c>
      <c r="P13" s="32">
        <v>44440</v>
      </c>
    </row>
    <row r="14" spans="1:16" ht="26.25" x14ac:dyDescent="0.25">
      <c r="A14" s="7" t="s">
        <v>1071</v>
      </c>
      <c r="B14" s="5" t="s">
        <v>533</v>
      </c>
      <c r="C14" s="5" t="s">
        <v>549</v>
      </c>
      <c r="D14" s="8" t="s">
        <v>123</v>
      </c>
      <c r="E14" s="6" t="s">
        <v>87</v>
      </c>
      <c r="F14" s="52" t="s">
        <v>526</v>
      </c>
      <c r="G14" s="12">
        <v>0</v>
      </c>
      <c r="H14" s="12">
        <v>0</v>
      </c>
      <c r="I14" s="12">
        <v>0</v>
      </c>
      <c r="J14" s="12">
        <v>1</v>
      </c>
      <c r="K14" s="12">
        <v>7</v>
      </c>
      <c r="L14" s="56">
        <v>24</v>
      </c>
      <c r="M14" s="56">
        <f t="shared" si="0"/>
        <v>1</v>
      </c>
      <c r="N14" s="56">
        <f t="shared" si="1"/>
        <v>7</v>
      </c>
      <c r="O14" s="56">
        <f t="shared" si="2"/>
        <v>24</v>
      </c>
      <c r="P14" s="32">
        <v>44440</v>
      </c>
    </row>
    <row r="15" spans="1:16" ht="26.25" x14ac:dyDescent="0.25">
      <c r="A15" s="7" t="s">
        <v>1180</v>
      </c>
      <c r="B15" s="5" t="s">
        <v>533</v>
      </c>
      <c r="C15" s="15" t="s">
        <v>1282</v>
      </c>
      <c r="D15" s="6" t="s">
        <v>1225</v>
      </c>
      <c r="E15" s="6" t="s">
        <v>87</v>
      </c>
      <c r="F15" s="52" t="s">
        <v>526</v>
      </c>
      <c r="G15" s="12">
        <v>0</v>
      </c>
      <c r="H15" s="12">
        <v>0</v>
      </c>
      <c r="I15" s="12">
        <v>0</v>
      </c>
      <c r="J15" s="12">
        <v>0</v>
      </c>
      <c r="K15" s="12">
        <v>5</v>
      </c>
      <c r="L15" s="56">
        <v>23</v>
      </c>
      <c r="M15" s="56">
        <f t="shared" si="0"/>
        <v>0</v>
      </c>
      <c r="N15" s="56">
        <f t="shared" si="1"/>
        <v>5</v>
      </c>
      <c r="O15" s="56">
        <f t="shared" si="2"/>
        <v>23</v>
      </c>
      <c r="P15" s="32">
        <v>44473</v>
      </c>
    </row>
    <row r="16" spans="1:16" ht="26.25" x14ac:dyDescent="0.25">
      <c r="A16" s="7" t="s">
        <v>1071</v>
      </c>
      <c r="B16" s="5" t="s">
        <v>533</v>
      </c>
      <c r="C16" s="5" t="s">
        <v>551</v>
      </c>
      <c r="D16" s="8" t="s">
        <v>55</v>
      </c>
      <c r="E16" s="6" t="s">
        <v>15</v>
      </c>
      <c r="F16" s="52" t="s">
        <v>531</v>
      </c>
      <c r="G16" s="12">
        <v>0</v>
      </c>
      <c r="H16" s="12">
        <v>0</v>
      </c>
      <c r="I16" s="12">
        <v>0</v>
      </c>
      <c r="J16" s="12">
        <v>1</v>
      </c>
      <c r="K16" s="12">
        <v>10</v>
      </c>
      <c r="L16" s="56">
        <v>0</v>
      </c>
      <c r="M16" s="56">
        <f t="shared" si="0"/>
        <v>1</v>
      </c>
      <c r="N16" s="56">
        <f t="shared" si="1"/>
        <v>10</v>
      </c>
      <c r="O16" s="56">
        <f t="shared" si="2"/>
        <v>0</v>
      </c>
      <c r="P16" s="32">
        <v>44440</v>
      </c>
    </row>
    <row r="17" spans="1:16" ht="26.25" x14ac:dyDescent="0.25">
      <c r="A17" s="7" t="s">
        <v>1180</v>
      </c>
      <c r="B17" s="5" t="s">
        <v>533</v>
      </c>
      <c r="C17" s="15" t="s">
        <v>740</v>
      </c>
      <c r="D17" s="6" t="s">
        <v>334</v>
      </c>
      <c r="E17" s="6" t="s">
        <v>97</v>
      </c>
      <c r="F17" s="52" t="s">
        <v>526</v>
      </c>
      <c r="G17" s="12">
        <v>0</v>
      </c>
      <c r="H17" s="12">
        <v>0</v>
      </c>
      <c r="I17" s="12">
        <v>0</v>
      </c>
      <c r="J17" s="12">
        <v>0</v>
      </c>
      <c r="K17" s="12">
        <v>4</v>
      </c>
      <c r="L17" s="56">
        <v>13</v>
      </c>
      <c r="M17" s="56">
        <f t="shared" si="0"/>
        <v>0</v>
      </c>
      <c r="N17" s="56">
        <f t="shared" si="1"/>
        <v>4</v>
      </c>
      <c r="O17" s="56">
        <f t="shared" si="2"/>
        <v>13</v>
      </c>
      <c r="P17" s="32">
        <v>44473</v>
      </c>
    </row>
    <row r="18" spans="1:16" ht="26.25" x14ac:dyDescent="0.25">
      <c r="A18" s="7" t="s">
        <v>1071</v>
      </c>
      <c r="B18" s="5" t="s">
        <v>533</v>
      </c>
      <c r="C18" s="5" t="s">
        <v>553</v>
      </c>
      <c r="D18" s="8" t="s">
        <v>62</v>
      </c>
      <c r="E18" s="6" t="s">
        <v>15</v>
      </c>
      <c r="F18" s="52" t="s">
        <v>524</v>
      </c>
      <c r="G18" s="12">
        <v>0</v>
      </c>
      <c r="H18" s="12">
        <v>0</v>
      </c>
      <c r="I18" s="12">
        <v>0</v>
      </c>
      <c r="J18" s="12">
        <v>2</v>
      </c>
      <c r="K18" s="12">
        <v>5</v>
      </c>
      <c r="L18" s="56">
        <v>25</v>
      </c>
      <c r="M18" s="56">
        <f t="shared" si="0"/>
        <v>2</v>
      </c>
      <c r="N18" s="56">
        <f t="shared" si="1"/>
        <v>5</v>
      </c>
      <c r="O18" s="56">
        <f t="shared" si="2"/>
        <v>25</v>
      </c>
      <c r="P18" s="32">
        <v>44440</v>
      </c>
    </row>
    <row r="19" spans="1:16" ht="26.25" x14ac:dyDescent="0.25">
      <c r="A19" s="7" t="s">
        <v>1180</v>
      </c>
      <c r="B19" s="5" t="s">
        <v>533</v>
      </c>
      <c r="C19" s="15" t="s">
        <v>1283</v>
      </c>
      <c r="D19" s="6" t="s">
        <v>27</v>
      </c>
      <c r="E19" s="6" t="s">
        <v>715</v>
      </c>
      <c r="F19" s="52" t="s">
        <v>526</v>
      </c>
      <c r="G19" s="12">
        <v>0</v>
      </c>
      <c r="H19" s="12">
        <v>0</v>
      </c>
      <c r="I19" s="12">
        <v>0</v>
      </c>
      <c r="J19" s="12">
        <v>0</v>
      </c>
      <c r="K19" s="12">
        <v>8</v>
      </c>
      <c r="L19" s="56">
        <v>11</v>
      </c>
      <c r="M19" s="56">
        <f t="shared" si="0"/>
        <v>0</v>
      </c>
      <c r="N19" s="56">
        <f t="shared" si="1"/>
        <v>8</v>
      </c>
      <c r="O19" s="56">
        <f t="shared" si="2"/>
        <v>11</v>
      </c>
      <c r="P19" s="32">
        <v>44473</v>
      </c>
    </row>
    <row r="20" spans="1:16" ht="26.25" x14ac:dyDescent="0.25">
      <c r="A20" s="7" t="s">
        <v>1071</v>
      </c>
      <c r="B20" s="5" t="s">
        <v>533</v>
      </c>
      <c r="C20" s="5" t="s">
        <v>554</v>
      </c>
      <c r="D20" s="8" t="s">
        <v>71</v>
      </c>
      <c r="E20" s="6" t="s">
        <v>401</v>
      </c>
      <c r="F20" s="52" t="s">
        <v>582</v>
      </c>
      <c r="G20" s="12">
        <v>0</v>
      </c>
      <c r="H20" s="12">
        <v>0</v>
      </c>
      <c r="I20" s="12">
        <v>0</v>
      </c>
      <c r="J20" s="12">
        <v>3</v>
      </c>
      <c r="K20" s="12">
        <v>9</v>
      </c>
      <c r="L20" s="56">
        <v>15</v>
      </c>
      <c r="M20" s="56">
        <f t="shared" si="0"/>
        <v>3</v>
      </c>
      <c r="N20" s="56">
        <f t="shared" si="1"/>
        <v>9</v>
      </c>
      <c r="O20" s="56">
        <f t="shared" si="2"/>
        <v>15</v>
      </c>
      <c r="P20" s="32">
        <v>44440</v>
      </c>
    </row>
    <row r="21" spans="1:16" ht="26.25" x14ac:dyDescent="0.25">
      <c r="A21" s="7" t="s">
        <v>1071</v>
      </c>
      <c r="B21" s="5" t="s">
        <v>533</v>
      </c>
      <c r="C21" s="5" t="s">
        <v>555</v>
      </c>
      <c r="D21" s="8" t="s">
        <v>556</v>
      </c>
      <c r="E21" s="6" t="s">
        <v>127</v>
      </c>
      <c r="F21" s="52" t="s">
        <v>526</v>
      </c>
      <c r="G21" s="12">
        <v>0</v>
      </c>
      <c r="H21" s="12">
        <v>3</v>
      </c>
      <c r="I21" s="12">
        <v>9</v>
      </c>
      <c r="J21" s="12">
        <v>2</v>
      </c>
      <c r="K21" s="12">
        <v>3</v>
      </c>
      <c r="L21" s="56">
        <v>9</v>
      </c>
      <c r="M21" s="56">
        <f t="shared" si="0"/>
        <v>2</v>
      </c>
      <c r="N21" s="56">
        <f t="shared" si="1"/>
        <v>6</v>
      </c>
      <c r="O21" s="56">
        <f t="shared" si="2"/>
        <v>18</v>
      </c>
      <c r="P21" s="33">
        <v>44441</v>
      </c>
    </row>
    <row r="22" spans="1:16" ht="26.25" x14ac:dyDescent="0.25">
      <c r="A22" s="7" t="s">
        <v>1071</v>
      </c>
      <c r="B22" s="5" t="s">
        <v>533</v>
      </c>
      <c r="C22" s="5" t="s">
        <v>557</v>
      </c>
      <c r="D22" s="8" t="s">
        <v>558</v>
      </c>
      <c r="E22" s="6" t="s">
        <v>559</v>
      </c>
      <c r="F22" s="52" t="s">
        <v>531</v>
      </c>
      <c r="G22" s="12">
        <v>0</v>
      </c>
      <c r="H22" s="12">
        <v>4</v>
      </c>
      <c r="I22" s="12">
        <v>1</v>
      </c>
      <c r="J22" s="12">
        <v>1</v>
      </c>
      <c r="K22" s="12">
        <v>10</v>
      </c>
      <c r="L22" s="56">
        <v>14</v>
      </c>
      <c r="M22" s="56">
        <f t="shared" si="0"/>
        <v>2</v>
      </c>
      <c r="N22" s="56">
        <f t="shared" si="1"/>
        <v>2</v>
      </c>
      <c r="O22" s="56">
        <f t="shared" si="2"/>
        <v>15</v>
      </c>
      <c r="P22" s="32">
        <v>44440</v>
      </c>
    </row>
    <row r="23" spans="1:16" ht="26.25" x14ac:dyDescent="0.25">
      <c r="A23" s="7" t="s">
        <v>1180</v>
      </c>
      <c r="B23" s="5" t="s">
        <v>533</v>
      </c>
      <c r="C23" s="15" t="s">
        <v>1284</v>
      </c>
      <c r="D23" s="8" t="s">
        <v>1285</v>
      </c>
      <c r="E23" s="6" t="s">
        <v>55</v>
      </c>
      <c r="F23" s="52" t="s">
        <v>526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56">
        <v>0</v>
      </c>
      <c r="M23" s="56">
        <f t="shared" si="0"/>
        <v>0</v>
      </c>
      <c r="N23" s="56">
        <f t="shared" si="1"/>
        <v>0</v>
      </c>
      <c r="O23" s="56">
        <f t="shared" si="2"/>
        <v>0</v>
      </c>
      <c r="P23" s="32">
        <v>44470</v>
      </c>
    </row>
    <row r="24" spans="1:16" ht="26.25" x14ac:dyDescent="0.25">
      <c r="A24" s="7" t="s">
        <v>1071</v>
      </c>
      <c r="B24" s="5" t="s">
        <v>533</v>
      </c>
      <c r="C24" s="5" t="s">
        <v>560</v>
      </c>
      <c r="D24" s="8" t="s">
        <v>46</v>
      </c>
      <c r="E24" s="6" t="s">
        <v>561</v>
      </c>
      <c r="F24" s="52" t="s">
        <v>525</v>
      </c>
      <c r="G24" s="12">
        <v>0</v>
      </c>
      <c r="H24" s="12">
        <v>0</v>
      </c>
      <c r="I24" s="12">
        <v>0</v>
      </c>
      <c r="J24" s="12">
        <v>4</v>
      </c>
      <c r="K24" s="12">
        <v>2</v>
      </c>
      <c r="L24" s="56">
        <v>13</v>
      </c>
      <c r="M24" s="56">
        <f t="shared" si="0"/>
        <v>4</v>
      </c>
      <c r="N24" s="56">
        <f t="shared" si="1"/>
        <v>2</v>
      </c>
      <c r="O24" s="56">
        <f t="shared" si="2"/>
        <v>13</v>
      </c>
      <c r="P24" s="33">
        <v>44441</v>
      </c>
    </row>
    <row r="25" spans="1:16" ht="26.25" x14ac:dyDescent="0.25">
      <c r="A25" s="7" t="s">
        <v>1071</v>
      </c>
      <c r="B25" s="5" t="s">
        <v>533</v>
      </c>
      <c r="C25" s="5" t="s">
        <v>562</v>
      </c>
      <c r="D25" s="8" t="s">
        <v>38</v>
      </c>
      <c r="E25" s="6" t="s">
        <v>30</v>
      </c>
      <c r="F25" s="52" t="s">
        <v>530</v>
      </c>
      <c r="G25" s="12">
        <v>0</v>
      </c>
      <c r="H25" s="12">
        <v>0</v>
      </c>
      <c r="I25" s="12">
        <v>0</v>
      </c>
      <c r="J25" s="12">
        <v>2</v>
      </c>
      <c r="K25" s="12">
        <v>2</v>
      </c>
      <c r="L25" s="56">
        <v>20</v>
      </c>
      <c r="M25" s="56">
        <f t="shared" si="0"/>
        <v>2</v>
      </c>
      <c r="N25" s="56">
        <f t="shared" si="1"/>
        <v>2</v>
      </c>
      <c r="O25" s="56">
        <f t="shared" si="2"/>
        <v>20</v>
      </c>
      <c r="P25" s="32">
        <v>44440</v>
      </c>
    </row>
    <row r="26" spans="1:16" ht="26.25" x14ac:dyDescent="0.25">
      <c r="A26" s="7" t="s">
        <v>1071</v>
      </c>
      <c r="B26" s="5" t="s">
        <v>533</v>
      </c>
      <c r="C26" s="5" t="s">
        <v>563</v>
      </c>
      <c r="D26" s="8" t="s">
        <v>564</v>
      </c>
      <c r="E26" s="6" t="s">
        <v>401</v>
      </c>
      <c r="F26" s="52" t="s">
        <v>582</v>
      </c>
      <c r="G26" s="12">
        <v>0</v>
      </c>
      <c r="H26" s="12">
        <v>0</v>
      </c>
      <c r="I26" s="12">
        <v>0</v>
      </c>
      <c r="J26" s="12">
        <v>4</v>
      </c>
      <c r="K26" s="12">
        <v>7</v>
      </c>
      <c r="L26" s="56">
        <v>25</v>
      </c>
      <c r="M26" s="56">
        <f t="shared" si="0"/>
        <v>4</v>
      </c>
      <c r="N26" s="56">
        <f t="shared" si="1"/>
        <v>7</v>
      </c>
      <c r="O26" s="56">
        <f t="shared" si="2"/>
        <v>25</v>
      </c>
      <c r="P26" s="32">
        <v>44440</v>
      </c>
    </row>
    <row r="27" spans="1:16" ht="26.25" x14ac:dyDescent="0.25">
      <c r="A27" s="7" t="s">
        <v>1071</v>
      </c>
      <c r="B27" s="5" t="s">
        <v>533</v>
      </c>
      <c r="C27" s="5" t="s">
        <v>565</v>
      </c>
      <c r="D27" s="8" t="s">
        <v>54</v>
      </c>
      <c r="E27" s="6" t="s">
        <v>288</v>
      </c>
      <c r="F27" s="52" t="s">
        <v>524</v>
      </c>
      <c r="G27" s="12">
        <v>2</v>
      </c>
      <c r="H27" s="12">
        <v>8</v>
      </c>
      <c r="I27" s="12">
        <v>0</v>
      </c>
      <c r="J27" s="12">
        <v>2</v>
      </c>
      <c r="K27" s="12">
        <v>11</v>
      </c>
      <c r="L27" s="56">
        <v>3</v>
      </c>
      <c r="M27" s="56">
        <f t="shared" si="0"/>
        <v>5</v>
      </c>
      <c r="N27" s="56">
        <f t="shared" si="1"/>
        <v>7</v>
      </c>
      <c r="O27" s="56">
        <f t="shared" si="2"/>
        <v>3</v>
      </c>
      <c r="P27" s="33">
        <v>44440</v>
      </c>
    </row>
    <row r="28" spans="1:16" ht="26.25" x14ac:dyDescent="0.25">
      <c r="A28" s="7" t="s">
        <v>1071</v>
      </c>
      <c r="B28" s="5" t="s">
        <v>533</v>
      </c>
      <c r="C28" s="5" t="s">
        <v>568</v>
      </c>
      <c r="D28" s="8" t="s">
        <v>288</v>
      </c>
      <c r="E28" s="6" t="s">
        <v>33</v>
      </c>
      <c r="F28" s="52" t="s">
        <v>528</v>
      </c>
      <c r="G28" s="12">
        <v>0</v>
      </c>
      <c r="H28" s="12">
        <v>0</v>
      </c>
      <c r="I28" s="12">
        <v>0</v>
      </c>
      <c r="J28" s="12">
        <v>2</v>
      </c>
      <c r="K28" s="12">
        <v>8</v>
      </c>
      <c r="L28" s="56">
        <v>22</v>
      </c>
      <c r="M28" s="56">
        <f t="shared" si="0"/>
        <v>2</v>
      </c>
      <c r="N28" s="56">
        <f t="shared" si="1"/>
        <v>8</v>
      </c>
      <c r="O28" s="56">
        <f t="shared" si="2"/>
        <v>22</v>
      </c>
      <c r="P28" s="32">
        <v>44440</v>
      </c>
    </row>
    <row r="29" spans="1:16" ht="26.25" x14ac:dyDescent="0.25">
      <c r="A29" s="7" t="s">
        <v>1071</v>
      </c>
      <c r="B29" s="5" t="s">
        <v>533</v>
      </c>
      <c r="C29" s="5" t="s">
        <v>570</v>
      </c>
      <c r="D29" s="8" t="s">
        <v>171</v>
      </c>
      <c r="E29" s="6" t="s">
        <v>27</v>
      </c>
      <c r="F29" s="52" t="s">
        <v>582</v>
      </c>
      <c r="G29" s="12">
        <v>0</v>
      </c>
      <c r="H29" s="12">
        <v>0</v>
      </c>
      <c r="I29" s="12">
        <v>0</v>
      </c>
      <c r="J29" s="12">
        <v>4</v>
      </c>
      <c r="K29" s="12">
        <v>7</v>
      </c>
      <c r="L29" s="56">
        <v>27</v>
      </c>
      <c r="M29" s="56">
        <f t="shared" si="0"/>
        <v>4</v>
      </c>
      <c r="N29" s="56">
        <f t="shared" si="1"/>
        <v>7</v>
      </c>
      <c r="O29" s="56">
        <f t="shared" si="2"/>
        <v>27</v>
      </c>
      <c r="P29" s="32">
        <v>44440</v>
      </c>
    </row>
    <row r="30" spans="1:16" ht="26.25" x14ac:dyDescent="0.25">
      <c r="A30" s="7" t="s">
        <v>1071</v>
      </c>
      <c r="B30" s="5" t="s">
        <v>533</v>
      </c>
      <c r="C30" s="5" t="s">
        <v>571</v>
      </c>
      <c r="D30" s="8" t="s">
        <v>251</v>
      </c>
      <c r="E30" s="6" t="s">
        <v>344</v>
      </c>
      <c r="F30" s="52" t="s">
        <v>582</v>
      </c>
      <c r="G30" s="12">
        <v>0</v>
      </c>
      <c r="H30" s="12">
        <v>0</v>
      </c>
      <c r="I30" s="12">
        <v>0</v>
      </c>
      <c r="J30" s="12">
        <v>2</v>
      </c>
      <c r="K30" s="12">
        <v>3</v>
      </c>
      <c r="L30" s="56">
        <v>6</v>
      </c>
      <c r="M30" s="56">
        <f t="shared" si="0"/>
        <v>2</v>
      </c>
      <c r="N30" s="56">
        <f t="shared" si="1"/>
        <v>3</v>
      </c>
      <c r="O30" s="56">
        <f t="shared" si="2"/>
        <v>6</v>
      </c>
      <c r="P30" s="32">
        <v>44440</v>
      </c>
    </row>
    <row r="31" spans="1:16" ht="26.25" x14ac:dyDescent="0.25">
      <c r="A31" s="7" t="s">
        <v>1071</v>
      </c>
      <c r="B31" s="5" t="s">
        <v>533</v>
      </c>
      <c r="C31" s="5" t="s">
        <v>572</v>
      </c>
      <c r="D31" s="8" t="s">
        <v>120</v>
      </c>
      <c r="E31" s="6" t="s">
        <v>318</v>
      </c>
      <c r="F31" s="52" t="s">
        <v>582</v>
      </c>
      <c r="G31" s="12">
        <v>0</v>
      </c>
      <c r="H31" s="12">
        <v>0</v>
      </c>
      <c r="I31" s="12">
        <v>0</v>
      </c>
      <c r="J31" s="12">
        <v>5</v>
      </c>
      <c r="K31" s="12">
        <v>4</v>
      </c>
      <c r="L31" s="56">
        <v>7</v>
      </c>
      <c r="M31" s="56">
        <f t="shared" si="0"/>
        <v>5</v>
      </c>
      <c r="N31" s="56">
        <f t="shared" si="1"/>
        <v>4</v>
      </c>
      <c r="O31" s="56">
        <f t="shared" si="2"/>
        <v>7</v>
      </c>
      <c r="P31" s="32">
        <v>44440</v>
      </c>
    </row>
    <row r="32" spans="1:16" ht="26.25" x14ac:dyDescent="0.25">
      <c r="A32" s="7" t="s">
        <v>1180</v>
      </c>
      <c r="B32" s="5" t="s">
        <v>533</v>
      </c>
      <c r="C32" s="15" t="s">
        <v>1286</v>
      </c>
      <c r="D32" s="6" t="s">
        <v>597</v>
      </c>
      <c r="E32" s="6" t="s">
        <v>44</v>
      </c>
      <c r="F32" s="52" t="s">
        <v>949</v>
      </c>
      <c r="G32" s="12">
        <v>0</v>
      </c>
      <c r="H32" s="12">
        <v>0</v>
      </c>
      <c r="I32" s="12">
        <v>0</v>
      </c>
      <c r="J32" s="12">
        <v>0</v>
      </c>
      <c r="K32" s="12">
        <v>5</v>
      </c>
      <c r="L32" s="56">
        <v>23</v>
      </c>
      <c r="M32" s="56">
        <f t="shared" si="0"/>
        <v>0</v>
      </c>
      <c r="N32" s="56">
        <f t="shared" si="1"/>
        <v>5</v>
      </c>
      <c r="O32" s="56">
        <f t="shared" si="2"/>
        <v>23</v>
      </c>
      <c r="P32" s="32">
        <v>44470</v>
      </c>
    </row>
    <row r="33" spans="1:16" ht="26.25" x14ac:dyDescent="0.25">
      <c r="A33" s="7" t="s">
        <v>1071</v>
      </c>
      <c r="B33" s="5" t="s">
        <v>533</v>
      </c>
      <c r="C33" s="5" t="s">
        <v>574</v>
      </c>
      <c r="D33" s="8" t="s">
        <v>97</v>
      </c>
      <c r="E33" s="6" t="s">
        <v>38</v>
      </c>
      <c r="F33" s="52" t="s">
        <v>524</v>
      </c>
      <c r="G33" s="12">
        <v>1</v>
      </c>
      <c r="H33" s="12">
        <v>0</v>
      </c>
      <c r="I33" s="12">
        <v>0</v>
      </c>
      <c r="J33" s="12">
        <v>1</v>
      </c>
      <c r="K33" s="12">
        <v>11</v>
      </c>
      <c r="L33" s="56">
        <v>18</v>
      </c>
      <c r="M33" s="56">
        <f t="shared" si="0"/>
        <v>2</v>
      </c>
      <c r="N33" s="56">
        <f t="shared" si="1"/>
        <v>11</v>
      </c>
      <c r="O33" s="56">
        <f t="shared" si="2"/>
        <v>18</v>
      </c>
      <c r="P33" s="32">
        <v>44440</v>
      </c>
    </row>
    <row r="34" spans="1:16" ht="26.25" x14ac:dyDescent="0.25">
      <c r="A34" s="22" t="s">
        <v>1071</v>
      </c>
      <c r="B34" s="48" t="s">
        <v>533</v>
      </c>
      <c r="C34" s="48" t="s">
        <v>576</v>
      </c>
      <c r="D34" s="49" t="s">
        <v>76</v>
      </c>
      <c r="E34" s="50" t="s">
        <v>87</v>
      </c>
      <c r="F34" s="53" t="s">
        <v>583</v>
      </c>
      <c r="G34" s="28">
        <v>0</v>
      </c>
      <c r="H34" s="28">
        <v>0</v>
      </c>
      <c r="I34" s="28">
        <v>0</v>
      </c>
      <c r="J34" s="28">
        <v>8</v>
      </c>
      <c r="K34" s="28">
        <v>10</v>
      </c>
      <c r="L34" s="55">
        <v>24</v>
      </c>
      <c r="M34" s="55">
        <f t="shared" si="0"/>
        <v>8</v>
      </c>
      <c r="N34" s="55">
        <f t="shared" si="1"/>
        <v>10</v>
      </c>
      <c r="O34" s="55">
        <f t="shared" si="2"/>
        <v>24</v>
      </c>
      <c r="P34" s="64">
        <v>44440</v>
      </c>
    </row>
    <row r="35" spans="1:16" ht="26.25" x14ac:dyDescent="0.25">
      <c r="A35" s="7" t="s">
        <v>1071</v>
      </c>
      <c r="B35" s="5" t="s">
        <v>533</v>
      </c>
      <c r="C35" s="5" t="s">
        <v>577</v>
      </c>
      <c r="D35" s="8" t="s">
        <v>578</v>
      </c>
      <c r="E35" s="6" t="s">
        <v>493</v>
      </c>
      <c r="F35" s="52" t="s">
        <v>530</v>
      </c>
      <c r="G35" s="12">
        <v>0</v>
      </c>
      <c r="H35" s="12">
        <v>0</v>
      </c>
      <c r="I35" s="12">
        <v>0</v>
      </c>
      <c r="J35" s="12">
        <v>1</v>
      </c>
      <c r="K35" s="12">
        <v>9</v>
      </c>
      <c r="L35" s="56">
        <v>8</v>
      </c>
      <c r="M35" s="56">
        <f t="shared" si="0"/>
        <v>1</v>
      </c>
      <c r="N35" s="56">
        <f t="shared" si="1"/>
        <v>9</v>
      </c>
      <c r="O35" s="56">
        <f t="shared" si="2"/>
        <v>8</v>
      </c>
      <c r="P35" s="32">
        <v>44440</v>
      </c>
    </row>
    <row r="36" spans="1:16" ht="26.25" x14ac:dyDescent="0.25">
      <c r="A36" s="7" t="s">
        <v>1071</v>
      </c>
      <c r="B36" s="5" t="s">
        <v>533</v>
      </c>
      <c r="C36" s="5" t="s">
        <v>579</v>
      </c>
      <c r="D36" s="8" t="s">
        <v>26</v>
      </c>
      <c r="E36" s="6" t="s">
        <v>242</v>
      </c>
      <c r="F36" s="52" t="s">
        <v>582</v>
      </c>
      <c r="G36" s="12">
        <v>0</v>
      </c>
      <c r="H36" s="12">
        <v>0</v>
      </c>
      <c r="I36" s="12">
        <v>0</v>
      </c>
      <c r="J36" s="12">
        <v>4</v>
      </c>
      <c r="K36" s="12">
        <v>5</v>
      </c>
      <c r="L36" s="56">
        <v>29</v>
      </c>
      <c r="M36" s="56">
        <f t="shared" si="0"/>
        <v>4</v>
      </c>
      <c r="N36" s="56">
        <f t="shared" si="1"/>
        <v>5</v>
      </c>
      <c r="O36" s="56">
        <f t="shared" si="2"/>
        <v>29</v>
      </c>
      <c r="P36" s="32">
        <v>44440</v>
      </c>
    </row>
    <row r="37" spans="1:16" ht="26.25" x14ac:dyDescent="0.25">
      <c r="A37" s="7" t="s">
        <v>1071</v>
      </c>
      <c r="B37" s="5" t="s">
        <v>533</v>
      </c>
      <c r="C37" s="5" t="s">
        <v>580</v>
      </c>
      <c r="D37" s="8" t="s">
        <v>132</v>
      </c>
      <c r="E37" s="6" t="s">
        <v>27</v>
      </c>
      <c r="F37" s="52" t="s">
        <v>525</v>
      </c>
      <c r="G37" s="12">
        <v>0</v>
      </c>
      <c r="H37" s="12">
        <v>0</v>
      </c>
      <c r="I37" s="12">
        <v>0</v>
      </c>
      <c r="J37" s="12">
        <v>2</v>
      </c>
      <c r="K37" s="12">
        <v>2</v>
      </c>
      <c r="L37" s="56">
        <v>27</v>
      </c>
      <c r="M37" s="56">
        <f t="shared" si="0"/>
        <v>2</v>
      </c>
      <c r="N37" s="56">
        <f t="shared" si="1"/>
        <v>2</v>
      </c>
      <c r="O37" s="56">
        <f t="shared" si="2"/>
        <v>27</v>
      </c>
      <c r="P37" s="32">
        <v>44440</v>
      </c>
    </row>
    <row r="38" spans="1:16" x14ac:dyDescent="0.25">
      <c r="G38" s="12"/>
      <c r="H38" s="12"/>
      <c r="I38" s="12"/>
      <c r="J38" s="12"/>
      <c r="K38" s="12"/>
      <c r="L38" s="12"/>
      <c r="M38" s="11"/>
      <c r="N38" s="11"/>
      <c r="O38" s="11"/>
      <c r="P38" s="12"/>
    </row>
    <row r="39" spans="1:16" x14ac:dyDescent="0.25">
      <c r="M39" s="10"/>
      <c r="N39" s="10"/>
      <c r="O39" s="10"/>
    </row>
    <row r="40" spans="1:16" x14ac:dyDescent="0.25">
      <c r="M40" s="10"/>
      <c r="N40" s="10"/>
      <c r="O40" s="10"/>
    </row>
    <row r="41" spans="1:16" x14ac:dyDescent="0.25">
      <c r="M41" s="10"/>
      <c r="N41" s="10"/>
      <c r="O41" s="10"/>
    </row>
    <row r="42" spans="1:16" x14ac:dyDescent="0.25">
      <c r="M42" s="10"/>
      <c r="N42" s="10"/>
      <c r="O42" s="10"/>
    </row>
    <row r="43" spans="1:16" x14ac:dyDescent="0.25">
      <c r="M43" s="10"/>
      <c r="N43" s="10"/>
      <c r="O43" s="10"/>
    </row>
  </sheetData>
  <sheetProtection sheet="1" objects="1" scenarios="1" sort="0" autoFilter="0"/>
  <sortState ref="A3:T38">
    <sortCondition ref="C3:C38"/>
  </sortState>
  <mergeCells count="9">
    <mergeCell ref="P1:P2"/>
    <mergeCell ref="B1:B2"/>
    <mergeCell ref="G1:I1"/>
    <mergeCell ref="J1:L1"/>
    <mergeCell ref="M1:O1"/>
    <mergeCell ref="F1:F2"/>
    <mergeCell ref="C1:C2"/>
    <mergeCell ref="D1:D2"/>
    <mergeCell ref="E1:E2"/>
  </mergeCells>
  <dataValidations count="1">
    <dataValidation allowBlank="1" showInputMessage="1" showErrorMessage="1" prompt="ΣΥΜΠΛΗΡΩΝΟΝΤΑΙ ΜΟΝΟ ΤΑ ΑΣΠΡΑ ΠΕΔΙΑ" sqref="G1:I1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138"/>
  <sheetViews>
    <sheetView workbookViewId="0">
      <pane ySplit="2" topLeftCell="A3" activePane="bottomLeft" state="frozen"/>
      <selection pane="bottomLeft" sqref="A1:A2"/>
    </sheetView>
  </sheetViews>
  <sheetFormatPr defaultColWidth="10.875" defaultRowHeight="15.75" x14ac:dyDescent="0.25"/>
  <cols>
    <col min="1" max="1" width="10.875" style="12"/>
    <col min="2" max="2" width="14.25" style="7" customWidth="1"/>
    <col min="3" max="3" width="14.75" style="21" customWidth="1"/>
    <col min="4" max="4" width="11.5" style="13" customWidth="1"/>
    <col min="5" max="5" width="11.375" style="7" bestFit="1" customWidth="1"/>
    <col min="6" max="6" width="8" style="7" customWidth="1"/>
    <col min="7" max="7" width="6.125" style="7" customWidth="1"/>
    <col min="8" max="8" width="5.75" style="7" customWidth="1"/>
    <col min="9" max="9" width="6.25" style="7" customWidth="1"/>
    <col min="10" max="10" width="5.375" style="7" customWidth="1"/>
    <col min="11" max="11" width="6.125" style="7" customWidth="1"/>
    <col min="12" max="12" width="6.25" style="7" customWidth="1"/>
    <col min="13" max="13" width="6.125" style="7" customWidth="1"/>
    <col min="14" max="14" width="6" style="7" customWidth="1"/>
    <col min="15" max="15" width="6.75" style="7" customWidth="1"/>
    <col min="16" max="16" width="10" style="7" customWidth="1"/>
    <col min="17" max="16384" width="10.875" style="7"/>
  </cols>
  <sheetData>
    <row r="1" spans="1:16" s="24" customFormat="1" ht="22.5" customHeight="1" x14ac:dyDescent="0.25">
      <c r="A1" s="82" t="s">
        <v>1070</v>
      </c>
      <c r="B1" s="87" t="s">
        <v>7</v>
      </c>
      <c r="C1" s="81" t="s">
        <v>8</v>
      </c>
      <c r="D1" s="87" t="s">
        <v>9</v>
      </c>
      <c r="E1" s="87" t="s">
        <v>10</v>
      </c>
      <c r="F1" s="87" t="s">
        <v>11</v>
      </c>
      <c r="G1" s="86" t="s">
        <v>3</v>
      </c>
      <c r="H1" s="86"/>
      <c r="I1" s="86"/>
      <c r="J1" s="86" t="s">
        <v>4</v>
      </c>
      <c r="K1" s="86"/>
      <c r="L1" s="86"/>
      <c r="M1" s="86" t="s">
        <v>5</v>
      </c>
      <c r="N1" s="86"/>
      <c r="O1" s="86"/>
      <c r="P1" s="84" t="s">
        <v>6</v>
      </c>
    </row>
    <row r="2" spans="1:16" s="25" customFormat="1" ht="28.5" customHeight="1" x14ac:dyDescent="0.25">
      <c r="A2" s="83"/>
      <c r="B2" s="87"/>
      <c r="C2" s="81"/>
      <c r="D2" s="87"/>
      <c r="E2" s="87"/>
      <c r="F2" s="87"/>
      <c r="G2" s="25" t="s">
        <v>0</v>
      </c>
      <c r="H2" s="25" t="s">
        <v>1</v>
      </c>
      <c r="I2" s="25" t="s">
        <v>2</v>
      </c>
      <c r="J2" s="25" t="s">
        <v>0</v>
      </c>
      <c r="K2" s="25" t="s">
        <v>1</v>
      </c>
      <c r="L2" s="25" t="s">
        <v>2</v>
      </c>
      <c r="M2" s="25" t="s">
        <v>0</v>
      </c>
      <c r="N2" s="25" t="s">
        <v>1</v>
      </c>
      <c r="O2" s="25" t="s">
        <v>2</v>
      </c>
      <c r="P2" s="85"/>
    </row>
    <row r="3" spans="1:16" ht="26.25" x14ac:dyDescent="0.25">
      <c r="A3" s="12" t="s">
        <v>1071</v>
      </c>
      <c r="B3" s="3" t="s">
        <v>950</v>
      </c>
      <c r="C3" s="3" t="s">
        <v>952</v>
      </c>
      <c r="D3" s="9" t="s">
        <v>953</v>
      </c>
      <c r="E3" s="4" t="s">
        <v>71</v>
      </c>
      <c r="F3" s="54" t="s">
        <v>949</v>
      </c>
      <c r="G3" s="12">
        <v>0</v>
      </c>
      <c r="H3" s="12">
        <v>0</v>
      </c>
      <c r="I3" s="12">
        <v>0</v>
      </c>
      <c r="J3" s="12">
        <v>0</v>
      </c>
      <c r="K3" s="56">
        <v>9</v>
      </c>
      <c r="L3" s="56">
        <v>7</v>
      </c>
      <c r="M3" s="56">
        <f t="shared" ref="M3:M34" si="0">INT((L3+I3+K3*30+H3*30+J3*360+G3*360)/360)</f>
        <v>0</v>
      </c>
      <c r="N3" s="56">
        <f t="shared" ref="N3:N34" si="1">INT(((L3+I3+K3*30+H3*30+J3*360+G3*360)-(M3*360))/30)</f>
        <v>9</v>
      </c>
      <c r="O3" s="56">
        <f t="shared" ref="O3:O34" si="2">(L3+I3+K3*30+H3*30+J3*360+G3*360)-(M3*360)-(N3*30)</f>
        <v>7</v>
      </c>
      <c r="P3" s="35">
        <v>44441</v>
      </c>
    </row>
    <row r="4" spans="1:16" ht="26.25" x14ac:dyDescent="0.25">
      <c r="A4" s="12" t="s">
        <v>1071</v>
      </c>
      <c r="B4" s="3" t="s">
        <v>950</v>
      </c>
      <c r="C4" s="3" t="s">
        <v>954</v>
      </c>
      <c r="D4" s="9" t="s">
        <v>403</v>
      </c>
      <c r="E4" s="4" t="s">
        <v>47</v>
      </c>
      <c r="F4" s="54" t="s">
        <v>949</v>
      </c>
      <c r="G4" s="12">
        <v>2</v>
      </c>
      <c r="H4" s="12">
        <v>3</v>
      </c>
      <c r="I4" s="12">
        <v>27</v>
      </c>
      <c r="J4" s="12">
        <v>0</v>
      </c>
      <c r="K4" s="56">
        <v>10</v>
      </c>
      <c r="L4" s="56">
        <v>0</v>
      </c>
      <c r="M4" s="56">
        <f t="shared" si="0"/>
        <v>3</v>
      </c>
      <c r="N4" s="56">
        <f t="shared" si="1"/>
        <v>1</v>
      </c>
      <c r="O4" s="56">
        <f t="shared" si="2"/>
        <v>27</v>
      </c>
      <c r="P4" s="36">
        <v>44440</v>
      </c>
    </row>
    <row r="5" spans="1:16" ht="26.25" x14ac:dyDescent="0.25">
      <c r="A5" s="12" t="s">
        <v>1071</v>
      </c>
      <c r="B5" s="3" t="s">
        <v>950</v>
      </c>
      <c r="C5" s="3" t="s">
        <v>955</v>
      </c>
      <c r="D5" s="9" t="s">
        <v>96</v>
      </c>
      <c r="E5" s="4" t="s">
        <v>71</v>
      </c>
      <c r="F5" s="54" t="s">
        <v>949</v>
      </c>
      <c r="G5" s="12">
        <v>7</v>
      </c>
      <c r="H5" s="12">
        <v>0</v>
      </c>
      <c r="I5" s="12">
        <v>18</v>
      </c>
      <c r="J5" s="12">
        <v>0</v>
      </c>
      <c r="K5" s="56">
        <v>8</v>
      </c>
      <c r="L5" s="56">
        <v>22</v>
      </c>
      <c r="M5" s="56">
        <f t="shared" si="0"/>
        <v>7</v>
      </c>
      <c r="N5" s="56">
        <f t="shared" si="1"/>
        <v>9</v>
      </c>
      <c r="O5" s="56">
        <f t="shared" si="2"/>
        <v>10</v>
      </c>
      <c r="P5" s="35">
        <v>44440</v>
      </c>
    </row>
    <row r="6" spans="1:16" ht="26.25" x14ac:dyDescent="0.25">
      <c r="A6" s="12" t="s">
        <v>1071</v>
      </c>
      <c r="B6" s="3" t="s">
        <v>950</v>
      </c>
      <c r="C6" s="3" t="s">
        <v>956</v>
      </c>
      <c r="D6" s="9" t="s">
        <v>689</v>
      </c>
      <c r="E6" s="4" t="s">
        <v>44</v>
      </c>
      <c r="F6" s="54" t="s">
        <v>949</v>
      </c>
      <c r="G6" s="12">
        <v>1</v>
      </c>
      <c r="H6" s="12">
        <v>9</v>
      </c>
      <c r="I6" s="12">
        <v>2</v>
      </c>
      <c r="J6" s="12">
        <v>1</v>
      </c>
      <c r="K6" s="56">
        <v>1</v>
      </c>
      <c r="L6" s="56">
        <v>29</v>
      </c>
      <c r="M6" s="56">
        <f t="shared" si="0"/>
        <v>2</v>
      </c>
      <c r="N6" s="56">
        <f t="shared" si="1"/>
        <v>11</v>
      </c>
      <c r="O6" s="56">
        <f t="shared" si="2"/>
        <v>1</v>
      </c>
      <c r="P6" s="36">
        <v>44440</v>
      </c>
    </row>
    <row r="7" spans="1:16" ht="26.25" x14ac:dyDescent="0.25">
      <c r="A7" s="12" t="s">
        <v>1071</v>
      </c>
      <c r="B7" s="3" t="s">
        <v>950</v>
      </c>
      <c r="C7" s="3" t="s">
        <v>957</v>
      </c>
      <c r="D7" s="9" t="s">
        <v>62</v>
      </c>
      <c r="E7" s="4" t="s">
        <v>38</v>
      </c>
      <c r="F7" s="54" t="s">
        <v>949</v>
      </c>
      <c r="G7" s="12">
        <v>0</v>
      </c>
      <c r="H7" s="12">
        <v>0</v>
      </c>
      <c r="I7" s="12">
        <v>0</v>
      </c>
      <c r="J7" s="12">
        <v>5</v>
      </c>
      <c r="K7" s="56">
        <v>5</v>
      </c>
      <c r="L7" s="56">
        <v>12</v>
      </c>
      <c r="M7" s="56">
        <f t="shared" si="0"/>
        <v>5</v>
      </c>
      <c r="N7" s="56">
        <f t="shared" si="1"/>
        <v>5</v>
      </c>
      <c r="O7" s="56">
        <f t="shared" si="2"/>
        <v>12</v>
      </c>
      <c r="P7" s="35">
        <v>44440</v>
      </c>
    </row>
    <row r="8" spans="1:16" ht="26.25" x14ac:dyDescent="0.25">
      <c r="A8" s="12" t="s">
        <v>1071</v>
      </c>
      <c r="B8" s="3" t="s">
        <v>950</v>
      </c>
      <c r="C8" s="3" t="s">
        <v>958</v>
      </c>
      <c r="D8" s="9" t="s">
        <v>62</v>
      </c>
      <c r="E8" s="4" t="s">
        <v>401</v>
      </c>
      <c r="F8" s="54" t="s">
        <v>949</v>
      </c>
      <c r="G8" s="12">
        <v>0</v>
      </c>
      <c r="H8" s="12">
        <v>0</v>
      </c>
      <c r="I8" s="12">
        <v>0</v>
      </c>
      <c r="J8" s="12">
        <v>3</v>
      </c>
      <c r="K8" s="56">
        <v>11</v>
      </c>
      <c r="L8" s="56">
        <v>29</v>
      </c>
      <c r="M8" s="56">
        <f t="shared" si="0"/>
        <v>3</v>
      </c>
      <c r="N8" s="56">
        <f t="shared" si="1"/>
        <v>11</v>
      </c>
      <c r="O8" s="56">
        <f t="shared" si="2"/>
        <v>29</v>
      </c>
      <c r="P8" s="36">
        <v>44440</v>
      </c>
    </row>
    <row r="9" spans="1:16" ht="26.25" x14ac:dyDescent="0.25">
      <c r="A9" s="12" t="s">
        <v>1071</v>
      </c>
      <c r="B9" s="3" t="s">
        <v>950</v>
      </c>
      <c r="C9" s="3" t="s">
        <v>959</v>
      </c>
      <c r="D9" s="9" t="s">
        <v>403</v>
      </c>
      <c r="E9" s="4" t="s">
        <v>288</v>
      </c>
      <c r="F9" s="54" t="s">
        <v>949</v>
      </c>
      <c r="G9" s="12">
        <v>0</v>
      </c>
      <c r="H9" s="12">
        <v>0</v>
      </c>
      <c r="I9" s="12">
        <v>0</v>
      </c>
      <c r="J9" s="12">
        <v>1</v>
      </c>
      <c r="K9" s="56">
        <v>5</v>
      </c>
      <c r="L9" s="56">
        <v>5</v>
      </c>
      <c r="M9" s="56">
        <f t="shared" si="0"/>
        <v>1</v>
      </c>
      <c r="N9" s="56">
        <f t="shared" si="1"/>
        <v>5</v>
      </c>
      <c r="O9" s="56">
        <f t="shared" si="2"/>
        <v>5</v>
      </c>
      <c r="P9" s="36">
        <v>44440</v>
      </c>
    </row>
    <row r="10" spans="1:16" ht="26.25" x14ac:dyDescent="0.25">
      <c r="A10" s="12" t="s">
        <v>1071</v>
      </c>
      <c r="B10" s="3" t="s">
        <v>950</v>
      </c>
      <c r="C10" s="3" t="s">
        <v>112</v>
      </c>
      <c r="D10" s="9" t="s">
        <v>96</v>
      </c>
      <c r="E10" s="4" t="s">
        <v>15</v>
      </c>
      <c r="F10" s="54" t="s">
        <v>949</v>
      </c>
      <c r="G10" s="12">
        <v>0</v>
      </c>
      <c r="H10" s="12">
        <v>0</v>
      </c>
      <c r="I10" s="12">
        <v>0</v>
      </c>
      <c r="J10" s="12">
        <v>0</v>
      </c>
      <c r="K10" s="56">
        <v>10</v>
      </c>
      <c r="L10" s="56">
        <v>0</v>
      </c>
      <c r="M10" s="56">
        <f t="shared" si="0"/>
        <v>0</v>
      </c>
      <c r="N10" s="56">
        <f t="shared" si="1"/>
        <v>10</v>
      </c>
      <c r="O10" s="56">
        <f t="shared" si="2"/>
        <v>0</v>
      </c>
      <c r="P10" s="36">
        <v>44440</v>
      </c>
    </row>
    <row r="11" spans="1:16" ht="26.25" x14ac:dyDescent="0.25">
      <c r="A11" s="12" t="s">
        <v>1071</v>
      </c>
      <c r="B11" s="3" t="s">
        <v>950</v>
      </c>
      <c r="C11" s="3" t="s">
        <v>960</v>
      </c>
      <c r="D11" s="9" t="s">
        <v>781</v>
      </c>
      <c r="E11" s="4" t="s">
        <v>18</v>
      </c>
      <c r="F11" s="54" t="s">
        <v>949</v>
      </c>
      <c r="G11" s="12">
        <v>0</v>
      </c>
      <c r="H11" s="12">
        <v>0</v>
      </c>
      <c r="I11" s="12">
        <v>0</v>
      </c>
      <c r="J11" s="12">
        <v>1</v>
      </c>
      <c r="K11" s="56">
        <v>6</v>
      </c>
      <c r="L11" s="56">
        <v>2</v>
      </c>
      <c r="M11" s="56">
        <f t="shared" si="0"/>
        <v>1</v>
      </c>
      <c r="N11" s="56">
        <f t="shared" si="1"/>
        <v>6</v>
      </c>
      <c r="O11" s="56">
        <f t="shared" si="2"/>
        <v>2</v>
      </c>
      <c r="P11" s="36">
        <v>44440</v>
      </c>
    </row>
    <row r="12" spans="1:16" ht="26.25" x14ac:dyDescent="0.25">
      <c r="A12" s="12" t="s">
        <v>1071</v>
      </c>
      <c r="B12" s="3" t="s">
        <v>950</v>
      </c>
      <c r="C12" s="3" t="s">
        <v>961</v>
      </c>
      <c r="D12" s="9" t="s">
        <v>51</v>
      </c>
      <c r="E12" s="4" t="s">
        <v>55</v>
      </c>
      <c r="F12" s="54" t="s">
        <v>949</v>
      </c>
      <c r="G12" s="12">
        <v>0</v>
      </c>
      <c r="H12" s="12">
        <v>0</v>
      </c>
      <c r="I12" s="12">
        <v>0</v>
      </c>
      <c r="J12" s="12">
        <v>0</v>
      </c>
      <c r="K12" s="56">
        <v>9</v>
      </c>
      <c r="L12" s="56">
        <v>7</v>
      </c>
      <c r="M12" s="56">
        <f t="shared" si="0"/>
        <v>0</v>
      </c>
      <c r="N12" s="56">
        <f t="shared" si="1"/>
        <v>9</v>
      </c>
      <c r="O12" s="56">
        <f t="shared" si="2"/>
        <v>7</v>
      </c>
      <c r="P12" s="36">
        <v>44440</v>
      </c>
    </row>
    <row r="13" spans="1:16" ht="26.25" x14ac:dyDescent="0.25">
      <c r="A13" s="12" t="s">
        <v>1071</v>
      </c>
      <c r="B13" s="3" t="s">
        <v>950</v>
      </c>
      <c r="C13" s="3" t="s">
        <v>624</v>
      </c>
      <c r="D13" s="9" t="s">
        <v>251</v>
      </c>
      <c r="E13" s="4" t="s">
        <v>18</v>
      </c>
      <c r="F13" s="54" t="s">
        <v>949</v>
      </c>
      <c r="G13" s="12">
        <v>0</v>
      </c>
      <c r="H13" s="12">
        <v>0</v>
      </c>
      <c r="I13" s="12">
        <v>0</v>
      </c>
      <c r="J13" s="12">
        <v>1</v>
      </c>
      <c r="K13" s="56">
        <v>5</v>
      </c>
      <c r="L13" s="56">
        <v>10</v>
      </c>
      <c r="M13" s="56">
        <f t="shared" si="0"/>
        <v>1</v>
      </c>
      <c r="N13" s="56">
        <f t="shared" si="1"/>
        <v>5</v>
      </c>
      <c r="O13" s="56">
        <f t="shared" si="2"/>
        <v>10</v>
      </c>
      <c r="P13" s="36">
        <v>44440</v>
      </c>
    </row>
    <row r="14" spans="1:16" ht="26.25" x14ac:dyDescent="0.25">
      <c r="A14" s="12" t="s">
        <v>1379</v>
      </c>
      <c r="B14" s="3" t="s">
        <v>950</v>
      </c>
      <c r="C14" s="19" t="s">
        <v>1386</v>
      </c>
      <c r="D14" s="20" t="s">
        <v>32</v>
      </c>
      <c r="E14" s="20" t="s">
        <v>87</v>
      </c>
      <c r="F14" s="52" t="s">
        <v>949</v>
      </c>
      <c r="G14" s="12">
        <v>0</v>
      </c>
      <c r="H14" s="12">
        <v>0</v>
      </c>
      <c r="I14" s="12">
        <v>0</v>
      </c>
      <c r="J14" s="12">
        <v>0</v>
      </c>
      <c r="K14" s="56">
        <v>0</v>
      </c>
      <c r="L14" s="56">
        <v>0</v>
      </c>
      <c r="M14" s="56">
        <f t="shared" si="0"/>
        <v>0</v>
      </c>
      <c r="N14" s="56">
        <f t="shared" si="1"/>
        <v>0</v>
      </c>
      <c r="O14" s="56">
        <f t="shared" si="2"/>
        <v>0</v>
      </c>
      <c r="P14" s="36">
        <v>44501</v>
      </c>
    </row>
    <row r="15" spans="1:16" ht="26.25" x14ac:dyDescent="0.25">
      <c r="A15" s="12" t="s">
        <v>1071</v>
      </c>
      <c r="B15" s="3" t="s">
        <v>950</v>
      </c>
      <c r="C15" s="3" t="s">
        <v>962</v>
      </c>
      <c r="D15" s="9" t="s">
        <v>43</v>
      </c>
      <c r="E15" s="4" t="s">
        <v>493</v>
      </c>
      <c r="F15" s="54" t="s">
        <v>949</v>
      </c>
      <c r="G15" s="12">
        <v>0</v>
      </c>
      <c r="H15" s="12">
        <v>0</v>
      </c>
      <c r="I15" s="12">
        <v>0</v>
      </c>
      <c r="J15" s="12">
        <v>0</v>
      </c>
      <c r="K15" s="56">
        <v>10</v>
      </c>
      <c r="L15" s="56">
        <v>0</v>
      </c>
      <c r="M15" s="56">
        <f t="shared" si="0"/>
        <v>0</v>
      </c>
      <c r="N15" s="56">
        <f t="shared" si="1"/>
        <v>10</v>
      </c>
      <c r="O15" s="56">
        <f t="shared" si="2"/>
        <v>0</v>
      </c>
      <c r="P15" s="36">
        <v>44440</v>
      </c>
    </row>
    <row r="16" spans="1:16" ht="26.25" x14ac:dyDescent="0.25">
      <c r="A16" s="12" t="s">
        <v>1071</v>
      </c>
      <c r="B16" s="3" t="s">
        <v>950</v>
      </c>
      <c r="C16" s="3" t="s">
        <v>139</v>
      </c>
      <c r="D16" s="9" t="s">
        <v>929</v>
      </c>
      <c r="E16" s="4" t="s">
        <v>506</v>
      </c>
      <c r="F16" s="54" t="s">
        <v>949</v>
      </c>
      <c r="G16" s="12">
        <v>1</v>
      </c>
      <c r="H16" s="12">
        <v>6</v>
      </c>
      <c r="I16" s="12">
        <v>26</v>
      </c>
      <c r="J16" s="12">
        <v>1</v>
      </c>
      <c r="K16" s="56">
        <v>3</v>
      </c>
      <c r="L16" s="56">
        <v>11</v>
      </c>
      <c r="M16" s="56">
        <f t="shared" si="0"/>
        <v>2</v>
      </c>
      <c r="N16" s="56">
        <f t="shared" si="1"/>
        <v>10</v>
      </c>
      <c r="O16" s="56">
        <f t="shared" si="2"/>
        <v>7</v>
      </c>
      <c r="P16" s="35">
        <v>44442</v>
      </c>
    </row>
    <row r="17" spans="1:16" ht="26.25" x14ac:dyDescent="0.25">
      <c r="A17" s="12" t="s">
        <v>1379</v>
      </c>
      <c r="B17" s="3" t="s">
        <v>950</v>
      </c>
      <c r="C17" s="19" t="s">
        <v>1387</v>
      </c>
      <c r="D17" s="20" t="s">
        <v>62</v>
      </c>
      <c r="E17" s="20" t="s">
        <v>21</v>
      </c>
      <c r="F17" s="52" t="s">
        <v>949</v>
      </c>
      <c r="G17" s="12">
        <v>0</v>
      </c>
      <c r="H17" s="12">
        <v>0</v>
      </c>
      <c r="I17" s="12">
        <v>0</v>
      </c>
      <c r="J17" s="12">
        <v>0</v>
      </c>
      <c r="K17" s="56">
        <v>0</v>
      </c>
      <c r="L17" s="56">
        <v>0</v>
      </c>
      <c r="M17" s="56">
        <f t="shared" si="0"/>
        <v>0</v>
      </c>
      <c r="N17" s="56">
        <f t="shared" si="1"/>
        <v>0</v>
      </c>
      <c r="O17" s="56">
        <f t="shared" si="2"/>
        <v>0</v>
      </c>
      <c r="P17" s="36">
        <v>44501</v>
      </c>
    </row>
    <row r="18" spans="1:16" ht="26.25" x14ac:dyDescent="0.25">
      <c r="A18" s="12" t="s">
        <v>1071</v>
      </c>
      <c r="B18" s="3" t="s">
        <v>950</v>
      </c>
      <c r="C18" s="3" t="s">
        <v>963</v>
      </c>
      <c r="D18" s="9" t="s">
        <v>781</v>
      </c>
      <c r="E18" s="4" t="s">
        <v>71</v>
      </c>
      <c r="F18" s="54" t="s">
        <v>949</v>
      </c>
      <c r="G18" s="12">
        <v>0</v>
      </c>
      <c r="H18" s="12">
        <v>2</v>
      </c>
      <c r="I18" s="12">
        <v>0</v>
      </c>
      <c r="J18" s="12">
        <v>1</v>
      </c>
      <c r="K18" s="56">
        <v>5</v>
      </c>
      <c r="L18" s="56">
        <v>9</v>
      </c>
      <c r="M18" s="56">
        <f t="shared" si="0"/>
        <v>1</v>
      </c>
      <c r="N18" s="56">
        <f t="shared" si="1"/>
        <v>7</v>
      </c>
      <c r="O18" s="56">
        <f t="shared" si="2"/>
        <v>9</v>
      </c>
      <c r="P18" s="36">
        <v>44440</v>
      </c>
    </row>
    <row r="19" spans="1:16" ht="26.25" x14ac:dyDescent="0.25">
      <c r="A19" s="12" t="s">
        <v>1071</v>
      </c>
      <c r="B19" s="3" t="s">
        <v>950</v>
      </c>
      <c r="C19" s="3" t="s">
        <v>964</v>
      </c>
      <c r="D19" s="9" t="s">
        <v>60</v>
      </c>
      <c r="E19" s="4" t="s">
        <v>444</v>
      </c>
      <c r="F19" s="54" t="s">
        <v>949</v>
      </c>
      <c r="G19" s="12">
        <v>1</v>
      </c>
      <c r="H19" s="12">
        <v>8</v>
      </c>
      <c r="I19" s="12">
        <v>17</v>
      </c>
      <c r="J19" s="12">
        <v>0</v>
      </c>
      <c r="K19" s="56">
        <v>0</v>
      </c>
      <c r="L19" s="56">
        <v>0</v>
      </c>
      <c r="M19" s="56">
        <f t="shared" si="0"/>
        <v>1</v>
      </c>
      <c r="N19" s="56">
        <f t="shared" si="1"/>
        <v>8</v>
      </c>
      <c r="O19" s="56">
        <f t="shared" si="2"/>
        <v>17</v>
      </c>
      <c r="P19" s="36">
        <v>44440</v>
      </c>
    </row>
    <row r="20" spans="1:16" ht="26.25" x14ac:dyDescent="0.25">
      <c r="A20" s="12" t="s">
        <v>1071</v>
      </c>
      <c r="B20" s="3" t="s">
        <v>950</v>
      </c>
      <c r="C20" s="3" t="s">
        <v>965</v>
      </c>
      <c r="D20" s="9" t="s">
        <v>216</v>
      </c>
      <c r="E20" s="4" t="s">
        <v>18</v>
      </c>
      <c r="F20" s="54" t="s">
        <v>949</v>
      </c>
      <c r="G20" s="12">
        <v>1</v>
      </c>
      <c r="H20" s="12">
        <v>11</v>
      </c>
      <c r="I20" s="12">
        <v>19</v>
      </c>
      <c r="J20" s="12">
        <v>0</v>
      </c>
      <c r="K20" s="56">
        <v>0</v>
      </c>
      <c r="L20" s="56">
        <v>0</v>
      </c>
      <c r="M20" s="56">
        <f t="shared" si="0"/>
        <v>1</v>
      </c>
      <c r="N20" s="56">
        <f t="shared" si="1"/>
        <v>11</v>
      </c>
      <c r="O20" s="56">
        <f t="shared" si="2"/>
        <v>19</v>
      </c>
      <c r="P20" s="35">
        <v>44441</v>
      </c>
    </row>
    <row r="21" spans="1:16" ht="26.25" x14ac:dyDescent="0.25">
      <c r="A21" s="12" t="s">
        <v>1071</v>
      </c>
      <c r="B21" s="3" t="s">
        <v>950</v>
      </c>
      <c r="C21" s="3" t="s">
        <v>966</v>
      </c>
      <c r="D21" s="9" t="s">
        <v>211</v>
      </c>
      <c r="E21" s="4" t="s">
        <v>101</v>
      </c>
      <c r="F21" s="54" t="s">
        <v>949</v>
      </c>
      <c r="G21" s="12">
        <v>0</v>
      </c>
      <c r="H21" s="12">
        <v>0</v>
      </c>
      <c r="I21" s="12">
        <v>0</v>
      </c>
      <c r="J21" s="12">
        <v>0</v>
      </c>
      <c r="K21" s="56">
        <v>5</v>
      </c>
      <c r="L21" s="56">
        <v>23</v>
      </c>
      <c r="M21" s="56">
        <f t="shared" si="0"/>
        <v>0</v>
      </c>
      <c r="N21" s="56">
        <f t="shared" si="1"/>
        <v>5</v>
      </c>
      <c r="O21" s="56">
        <f t="shared" si="2"/>
        <v>23</v>
      </c>
      <c r="P21" s="36">
        <v>44440</v>
      </c>
    </row>
    <row r="22" spans="1:16" ht="26.25" x14ac:dyDescent="0.25">
      <c r="A22" s="12" t="s">
        <v>1071</v>
      </c>
      <c r="B22" s="3" t="s">
        <v>950</v>
      </c>
      <c r="C22" s="3" t="s">
        <v>967</v>
      </c>
      <c r="D22" s="9" t="s">
        <v>82</v>
      </c>
      <c r="E22" s="4" t="s">
        <v>132</v>
      </c>
      <c r="F22" s="54" t="s">
        <v>949</v>
      </c>
      <c r="G22" s="12">
        <v>0</v>
      </c>
      <c r="H22" s="12">
        <v>0</v>
      </c>
      <c r="I22" s="12">
        <v>0</v>
      </c>
      <c r="J22" s="12">
        <v>0</v>
      </c>
      <c r="K22" s="56">
        <v>10</v>
      </c>
      <c r="L22" s="56">
        <v>0</v>
      </c>
      <c r="M22" s="56">
        <f t="shared" si="0"/>
        <v>0</v>
      </c>
      <c r="N22" s="56">
        <f t="shared" si="1"/>
        <v>10</v>
      </c>
      <c r="O22" s="56">
        <f t="shared" si="2"/>
        <v>0</v>
      </c>
      <c r="P22" s="36">
        <v>44440</v>
      </c>
    </row>
    <row r="23" spans="1:16" ht="26.25" x14ac:dyDescent="0.25">
      <c r="A23" s="12" t="s">
        <v>1071</v>
      </c>
      <c r="B23" s="3" t="s">
        <v>950</v>
      </c>
      <c r="C23" s="3" t="s">
        <v>968</v>
      </c>
      <c r="D23" s="9" t="s">
        <v>334</v>
      </c>
      <c r="E23" s="4" t="s">
        <v>27</v>
      </c>
      <c r="F23" s="54" t="s">
        <v>949</v>
      </c>
      <c r="G23" s="12">
        <v>11</v>
      </c>
      <c r="H23" s="12">
        <v>0</v>
      </c>
      <c r="I23" s="12">
        <v>0</v>
      </c>
      <c r="J23" s="12">
        <v>0</v>
      </c>
      <c r="K23" s="56">
        <v>5</v>
      </c>
      <c r="L23" s="56">
        <v>0</v>
      </c>
      <c r="M23" s="56">
        <f t="shared" si="0"/>
        <v>11</v>
      </c>
      <c r="N23" s="56">
        <f t="shared" si="1"/>
        <v>5</v>
      </c>
      <c r="O23" s="56">
        <f t="shared" si="2"/>
        <v>0</v>
      </c>
      <c r="P23" s="35">
        <v>44440</v>
      </c>
    </row>
    <row r="24" spans="1:16" ht="26.25" x14ac:dyDescent="0.25">
      <c r="A24" s="12" t="s">
        <v>1071</v>
      </c>
      <c r="B24" s="3" t="s">
        <v>950</v>
      </c>
      <c r="C24" s="3" t="s">
        <v>969</v>
      </c>
      <c r="D24" s="9" t="s">
        <v>216</v>
      </c>
      <c r="E24" s="4" t="s">
        <v>38</v>
      </c>
      <c r="F24" s="54" t="s">
        <v>949</v>
      </c>
      <c r="G24" s="12">
        <v>0</v>
      </c>
      <c r="H24" s="12">
        <v>0</v>
      </c>
      <c r="I24" s="12">
        <v>0</v>
      </c>
      <c r="J24" s="12">
        <v>6</v>
      </c>
      <c r="K24" s="56">
        <v>10</v>
      </c>
      <c r="L24" s="56">
        <v>21</v>
      </c>
      <c r="M24" s="56">
        <f t="shared" si="0"/>
        <v>6</v>
      </c>
      <c r="N24" s="56">
        <f t="shared" si="1"/>
        <v>10</v>
      </c>
      <c r="O24" s="56">
        <f t="shared" si="2"/>
        <v>21</v>
      </c>
      <c r="P24" s="35">
        <v>44440</v>
      </c>
    </row>
    <row r="25" spans="1:16" ht="26.25" x14ac:dyDescent="0.25">
      <c r="A25" s="12" t="s">
        <v>1180</v>
      </c>
      <c r="B25" s="3" t="s">
        <v>950</v>
      </c>
      <c r="C25" s="15" t="s">
        <v>1287</v>
      </c>
      <c r="D25" s="6" t="s">
        <v>76</v>
      </c>
      <c r="E25" s="6" t="s">
        <v>55</v>
      </c>
      <c r="F25" s="52" t="s">
        <v>949</v>
      </c>
      <c r="G25" s="12">
        <v>0</v>
      </c>
      <c r="H25" s="12">
        <v>0</v>
      </c>
      <c r="I25" s="12">
        <v>0</v>
      </c>
      <c r="J25" s="12">
        <v>0</v>
      </c>
      <c r="K25" s="56">
        <v>0</v>
      </c>
      <c r="L25" s="56">
        <v>0</v>
      </c>
      <c r="M25" s="56">
        <f t="shared" si="0"/>
        <v>0</v>
      </c>
      <c r="N25" s="56">
        <f t="shared" si="1"/>
        <v>0</v>
      </c>
      <c r="O25" s="56">
        <f t="shared" si="2"/>
        <v>0</v>
      </c>
      <c r="P25" s="36">
        <v>44470</v>
      </c>
    </row>
    <row r="26" spans="1:16" ht="26.25" x14ac:dyDescent="0.25">
      <c r="A26" s="12" t="s">
        <v>1071</v>
      </c>
      <c r="B26" s="3" t="s">
        <v>950</v>
      </c>
      <c r="C26" s="3" t="s">
        <v>970</v>
      </c>
      <c r="D26" s="9" t="s">
        <v>971</v>
      </c>
      <c r="E26" s="4" t="s">
        <v>47</v>
      </c>
      <c r="F26" s="54" t="s">
        <v>949</v>
      </c>
      <c r="G26" s="12">
        <v>2</v>
      </c>
      <c r="H26" s="12">
        <v>8</v>
      </c>
      <c r="I26" s="12">
        <v>0</v>
      </c>
      <c r="J26" s="12">
        <v>0</v>
      </c>
      <c r="K26" s="56">
        <v>0</v>
      </c>
      <c r="L26" s="56">
        <v>0</v>
      </c>
      <c r="M26" s="56">
        <f t="shared" si="0"/>
        <v>2</v>
      </c>
      <c r="N26" s="56">
        <f t="shared" si="1"/>
        <v>8</v>
      </c>
      <c r="O26" s="56">
        <f t="shared" si="2"/>
        <v>0</v>
      </c>
      <c r="P26" s="35">
        <v>44441</v>
      </c>
    </row>
    <row r="27" spans="1:16" ht="26.25" x14ac:dyDescent="0.25">
      <c r="A27" s="12" t="s">
        <v>1071</v>
      </c>
      <c r="B27" s="3" t="s">
        <v>950</v>
      </c>
      <c r="C27" s="3" t="s">
        <v>670</v>
      </c>
      <c r="D27" s="9" t="s">
        <v>972</v>
      </c>
      <c r="E27" s="4" t="s">
        <v>55</v>
      </c>
      <c r="F27" s="54" t="s">
        <v>949</v>
      </c>
      <c r="G27" s="12">
        <v>0</v>
      </c>
      <c r="H27" s="12">
        <v>0</v>
      </c>
      <c r="I27" s="12">
        <v>0</v>
      </c>
      <c r="J27" s="12">
        <v>0</v>
      </c>
      <c r="K27" s="56">
        <v>10</v>
      </c>
      <c r="L27" s="56">
        <v>0</v>
      </c>
      <c r="M27" s="56">
        <f t="shared" si="0"/>
        <v>0</v>
      </c>
      <c r="N27" s="56">
        <f t="shared" si="1"/>
        <v>10</v>
      </c>
      <c r="O27" s="56">
        <f t="shared" si="2"/>
        <v>0</v>
      </c>
      <c r="P27" s="36">
        <v>44440</v>
      </c>
    </row>
    <row r="28" spans="1:16" ht="26.25" x14ac:dyDescent="0.25">
      <c r="A28" s="12" t="s">
        <v>1180</v>
      </c>
      <c r="B28" s="3" t="s">
        <v>950</v>
      </c>
      <c r="C28" s="15" t="s">
        <v>1288</v>
      </c>
      <c r="D28" s="6" t="s">
        <v>1289</v>
      </c>
      <c r="E28" s="6" t="s">
        <v>94</v>
      </c>
      <c r="F28" s="52" t="s">
        <v>949</v>
      </c>
      <c r="G28" s="12">
        <v>0</v>
      </c>
      <c r="H28" s="12">
        <v>0</v>
      </c>
      <c r="I28" s="12">
        <v>0</v>
      </c>
      <c r="J28" s="12">
        <v>0</v>
      </c>
      <c r="K28" s="56">
        <v>5</v>
      </c>
      <c r="L28" s="56">
        <v>3</v>
      </c>
      <c r="M28" s="56">
        <f t="shared" si="0"/>
        <v>0</v>
      </c>
      <c r="N28" s="56">
        <f t="shared" si="1"/>
        <v>5</v>
      </c>
      <c r="O28" s="56">
        <f t="shared" si="2"/>
        <v>3</v>
      </c>
      <c r="P28" s="36">
        <v>44473</v>
      </c>
    </row>
    <row r="29" spans="1:16" ht="26.25" x14ac:dyDescent="0.25">
      <c r="A29" s="12" t="s">
        <v>1071</v>
      </c>
      <c r="B29" s="3" t="s">
        <v>950</v>
      </c>
      <c r="C29" s="3" t="s">
        <v>973</v>
      </c>
      <c r="D29" s="9" t="s">
        <v>82</v>
      </c>
      <c r="E29" s="4" t="s">
        <v>38</v>
      </c>
      <c r="F29" s="54" t="s">
        <v>949</v>
      </c>
      <c r="G29" s="12">
        <v>1</v>
      </c>
      <c r="H29" s="12">
        <v>8</v>
      </c>
      <c r="I29" s="12">
        <v>0</v>
      </c>
      <c r="J29" s="12">
        <v>0</v>
      </c>
      <c r="K29" s="56">
        <v>9</v>
      </c>
      <c r="L29" s="56">
        <v>9</v>
      </c>
      <c r="M29" s="56">
        <f t="shared" si="0"/>
        <v>2</v>
      </c>
      <c r="N29" s="56">
        <f t="shared" si="1"/>
        <v>5</v>
      </c>
      <c r="O29" s="56">
        <f t="shared" si="2"/>
        <v>9</v>
      </c>
      <c r="P29" s="36">
        <v>44440</v>
      </c>
    </row>
    <row r="30" spans="1:16" ht="26.25" x14ac:dyDescent="0.25">
      <c r="A30" s="12" t="s">
        <v>1071</v>
      </c>
      <c r="B30" s="3" t="s">
        <v>950</v>
      </c>
      <c r="C30" s="3" t="s">
        <v>974</v>
      </c>
      <c r="D30" s="9" t="s">
        <v>123</v>
      </c>
      <c r="E30" s="4" t="s">
        <v>27</v>
      </c>
      <c r="F30" s="54" t="s">
        <v>949</v>
      </c>
      <c r="G30" s="12">
        <v>0</v>
      </c>
      <c r="H30" s="12">
        <v>0</v>
      </c>
      <c r="I30" s="12">
        <v>0</v>
      </c>
      <c r="J30" s="12">
        <v>1</v>
      </c>
      <c r="K30" s="56">
        <v>11</v>
      </c>
      <c r="L30" s="56">
        <v>18</v>
      </c>
      <c r="M30" s="56">
        <f t="shared" si="0"/>
        <v>1</v>
      </c>
      <c r="N30" s="56">
        <f t="shared" si="1"/>
        <v>11</v>
      </c>
      <c r="O30" s="56">
        <f t="shared" si="2"/>
        <v>18</v>
      </c>
      <c r="P30" s="36">
        <v>44440</v>
      </c>
    </row>
    <row r="31" spans="1:16" ht="26.25" x14ac:dyDescent="0.25">
      <c r="A31" s="12" t="s">
        <v>1180</v>
      </c>
      <c r="B31" s="3" t="s">
        <v>950</v>
      </c>
      <c r="C31" s="15" t="s">
        <v>1290</v>
      </c>
      <c r="D31" s="6" t="s">
        <v>82</v>
      </c>
      <c r="E31" s="6" t="s">
        <v>38</v>
      </c>
      <c r="F31" s="52" t="s">
        <v>949</v>
      </c>
      <c r="G31" s="12">
        <v>0</v>
      </c>
      <c r="H31" s="12">
        <v>0</v>
      </c>
      <c r="I31" s="12">
        <v>0</v>
      </c>
      <c r="J31" s="12">
        <v>0</v>
      </c>
      <c r="K31" s="56">
        <v>9</v>
      </c>
      <c r="L31" s="56">
        <v>18</v>
      </c>
      <c r="M31" s="56">
        <f t="shared" si="0"/>
        <v>0</v>
      </c>
      <c r="N31" s="56">
        <f t="shared" si="1"/>
        <v>9</v>
      </c>
      <c r="O31" s="56">
        <f t="shared" si="2"/>
        <v>18</v>
      </c>
      <c r="P31" s="36">
        <v>44470</v>
      </c>
    </row>
    <row r="32" spans="1:16" ht="26.25" x14ac:dyDescent="0.25">
      <c r="A32" s="12" t="s">
        <v>1071</v>
      </c>
      <c r="B32" s="3" t="s">
        <v>950</v>
      </c>
      <c r="C32" s="3" t="s">
        <v>975</v>
      </c>
      <c r="D32" s="9" t="s">
        <v>26</v>
      </c>
      <c r="E32" s="4" t="s">
        <v>33</v>
      </c>
      <c r="F32" s="54" t="s">
        <v>949</v>
      </c>
      <c r="G32" s="12">
        <v>0</v>
      </c>
      <c r="H32" s="12">
        <v>0</v>
      </c>
      <c r="I32" s="12">
        <v>0</v>
      </c>
      <c r="J32" s="12">
        <v>0</v>
      </c>
      <c r="K32" s="56">
        <v>9</v>
      </c>
      <c r="L32" s="56">
        <v>7</v>
      </c>
      <c r="M32" s="56">
        <f t="shared" si="0"/>
        <v>0</v>
      </c>
      <c r="N32" s="56">
        <f t="shared" si="1"/>
        <v>9</v>
      </c>
      <c r="O32" s="56">
        <f t="shared" si="2"/>
        <v>7</v>
      </c>
      <c r="P32" s="36">
        <v>44440</v>
      </c>
    </row>
    <row r="33" spans="1:16" ht="26.25" x14ac:dyDescent="0.25">
      <c r="A33" s="12" t="s">
        <v>1071</v>
      </c>
      <c r="B33" s="3" t="s">
        <v>950</v>
      </c>
      <c r="C33" s="3" t="s">
        <v>976</v>
      </c>
      <c r="D33" s="9" t="s">
        <v>977</v>
      </c>
      <c r="E33" s="4" t="s">
        <v>71</v>
      </c>
      <c r="F33" s="54" t="s">
        <v>949</v>
      </c>
      <c r="G33" s="12">
        <v>0</v>
      </c>
      <c r="H33" s="12">
        <v>0</v>
      </c>
      <c r="I33" s="12">
        <v>0</v>
      </c>
      <c r="J33" s="12">
        <v>1</v>
      </c>
      <c r="K33" s="56">
        <v>2</v>
      </c>
      <c r="L33" s="56">
        <v>17</v>
      </c>
      <c r="M33" s="56">
        <f t="shared" si="0"/>
        <v>1</v>
      </c>
      <c r="N33" s="56">
        <f t="shared" si="1"/>
        <v>2</v>
      </c>
      <c r="O33" s="56">
        <f t="shared" si="2"/>
        <v>17</v>
      </c>
      <c r="P33" s="36">
        <v>44440</v>
      </c>
    </row>
    <row r="34" spans="1:16" ht="26.25" x14ac:dyDescent="0.25">
      <c r="A34" s="12" t="s">
        <v>1379</v>
      </c>
      <c r="B34" s="3" t="s">
        <v>950</v>
      </c>
      <c r="C34" s="19" t="s">
        <v>1388</v>
      </c>
      <c r="D34" s="20" t="s">
        <v>32</v>
      </c>
      <c r="E34" s="20" t="s">
        <v>87</v>
      </c>
      <c r="F34" s="52" t="s">
        <v>949</v>
      </c>
      <c r="G34" s="12">
        <v>0</v>
      </c>
      <c r="H34" s="12">
        <v>0</v>
      </c>
      <c r="I34" s="12">
        <v>0</v>
      </c>
      <c r="J34" s="12">
        <v>0</v>
      </c>
      <c r="K34" s="56">
        <v>0</v>
      </c>
      <c r="L34" s="56">
        <v>0</v>
      </c>
      <c r="M34" s="56">
        <f t="shared" si="0"/>
        <v>0</v>
      </c>
      <c r="N34" s="56">
        <f t="shared" si="1"/>
        <v>0</v>
      </c>
      <c r="O34" s="56">
        <f t="shared" si="2"/>
        <v>0</v>
      </c>
      <c r="P34" s="36">
        <v>44501</v>
      </c>
    </row>
    <row r="35" spans="1:16" ht="26.25" x14ac:dyDescent="0.25">
      <c r="A35" s="12" t="s">
        <v>1071</v>
      </c>
      <c r="B35" s="3" t="s">
        <v>950</v>
      </c>
      <c r="C35" s="3" t="s">
        <v>978</v>
      </c>
      <c r="D35" s="9" t="s">
        <v>216</v>
      </c>
      <c r="E35" s="4" t="s">
        <v>38</v>
      </c>
      <c r="F35" s="54" t="s">
        <v>949</v>
      </c>
      <c r="G35" s="12">
        <v>1</v>
      </c>
      <c r="H35" s="12">
        <v>8</v>
      </c>
      <c r="I35" s="12">
        <v>7</v>
      </c>
      <c r="J35" s="12">
        <v>2</v>
      </c>
      <c r="K35" s="56">
        <v>1</v>
      </c>
      <c r="L35" s="56">
        <v>6</v>
      </c>
      <c r="M35" s="56">
        <f t="shared" ref="M35:M66" si="3">INT((L35+I35+K35*30+H35*30+J35*360+G35*360)/360)</f>
        <v>3</v>
      </c>
      <c r="N35" s="56">
        <f t="shared" ref="N35:N66" si="4">INT(((L35+I35+K35*30+H35*30+J35*360+G35*360)-(M35*360))/30)</f>
        <v>9</v>
      </c>
      <c r="O35" s="56">
        <f t="shared" ref="O35:O66" si="5">(L35+I35+K35*30+H35*30+J35*360+G35*360)-(M35*360)-(N35*30)</f>
        <v>13</v>
      </c>
      <c r="P35" s="35">
        <v>44441</v>
      </c>
    </row>
    <row r="36" spans="1:16" ht="26.25" x14ac:dyDescent="0.25">
      <c r="A36" s="12" t="s">
        <v>1071</v>
      </c>
      <c r="B36" s="3" t="s">
        <v>950</v>
      </c>
      <c r="C36" s="3" t="s">
        <v>979</v>
      </c>
      <c r="D36" s="9" t="s">
        <v>980</v>
      </c>
      <c r="E36" s="4" t="s">
        <v>87</v>
      </c>
      <c r="F36" s="54" t="s">
        <v>949</v>
      </c>
      <c r="G36" s="12">
        <v>0</v>
      </c>
      <c r="H36" s="12">
        <v>8</v>
      </c>
      <c r="I36" s="12">
        <v>0</v>
      </c>
      <c r="J36" s="12">
        <v>1</v>
      </c>
      <c r="K36" s="56">
        <v>5</v>
      </c>
      <c r="L36" s="56">
        <v>3</v>
      </c>
      <c r="M36" s="56">
        <f t="shared" si="3"/>
        <v>2</v>
      </c>
      <c r="N36" s="56">
        <f t="shared" si="4"/>
        <v>1</v>
      </c>
      <c r="O36" s="56">
        <f t="shared" si="5"/>
        <v>3</v>
      </c>
      <c r="P36" s="36">
        <v>44440</v>
      </c>
    </row>
    <row r="37" spans="1:16" ht="26.25" x14ac:dyDescent="0.25">
      <c r="A37" s="12" t="s">
        <v>1071</v>
      </c>
      <c r="B37" s="3" t="s">
        <v>950</v>
      </c>
      <c r="C37" s="3" t="s">
        <v>981</v>
      </c>
      <c r="D37" s="9" t="s">
        <v>205</v>
      </c>
      <c r="E37" s="4" t="s">
        <v>196</v>
      </c>
      <c r="F37" s="54" t="s">
        <v>949</v>
      </c>
      <c r="G37" s="12">
        <v>0</v>
      </c>
      <c r="H37" s="12">
        <v>0</v>
      </c>
      <c r="I37" s="12">
        <v>0</v>
      </c>
      <c r="J37" s="12">
        <v>2</v>
      </c>
      <c r="K37" s="56">
        <v>3</v>
      </c>
      <c r="L37" s="56">
        <v>19</v>
      </c>
      <c r="M37" s="56">
        <f t="shared" si="3"/>
        <v>2</v>
      </c>
      <c r="N37" s="56">
        <f t="shared" si="4"/>
        <v>3</v>
      </c>
      <c r="O37" s="56">
        <f t="shared" si="5"/>
        <v>19</v>
      </c>
      <c r="P37" s="36">
        <v>44440</v>
      </c>
    </row>
    <row r="38" spans="1:16" ht="26.25" x14ac:dyDescent="0.25">
      <c r="A38" s="12" t="s">
        <v>1071</v>
      </c>
      <c r="B38" s="3" t="s">
        <v>950</v>
      </c>
      <c r="C38" s="3" t="s">
        <v>982</v>
      </c>
      <c r="D38" s="9" t="s">
        <v>26</v>
      </c>
      <c r="E38" s="4" t="s">
        <v>318</v>
      </c>
      <c r="F38" s="54" t="s">
        <v>949</v>
      </c>
      <c r="G38" s="12">
        <v>9</v>
      </c>
      <c r="H38" s="12">
        <v>0</v>
      </c>
      <c r="I38" s="12">
        <v>6</v>
      </c>
      <c r="J38" s="12">
        <v>1</v>
      </c>
      <c r="K38" s="56">
        <v>6</v>
      </c>
      <c r="L38" s="56">
        <v>2</v>
      </c>
      <c r="M38" s="56">
        <f t="shared" si="3"/>
        <v>10</v>
      </c>
      <c r="N38" s="56">
        <f t="shared" si="4"/>
        <v>6</v>
      </c>
      <c r="O38" s="56">
        <f t="shared" si="5"/>
        <v>8</v>
      </c>
      <c r="P38" s="36">
        <v>44440</v>
      </c>
    </row>
    <row r="39" spans="1:16" ht="26.25" x14ac:dyDescent="0.25">
      <c r="A39" s="12" t="s">
        <v>1071</v>
      </c>
      <c r="B39" s="3" t="s">
        <v>950</v>
      </c>
      <c r="C39" s="3" t="s">
        <v>718</v>
      </c>
      <c r="D39" s="9" t="s">
        <v>403</v>
      </c>
      <c r="E39" s="4" t="s">
        <v>27</v>
      </c>
      <c r="F39" s="54" t="s">
        <v>949</v>
      </c>
      <c r="G39" s="12">
        <v>0</v>
      </c>
      <c r="H39" s="12">
        <v>0</v>
      </c>
      <c r="I39" s="12">
        <v>0</v>
      </c>
      <c r="J39" s="12">
        <v>0</v>
      </c>
      <c r="K39" s="56">
        <v>10</v>
      </c>
      <c r="L39" s="56">
        <v>0</v>
      </c>
      <c r="M39" s="56">
        <f t="shared" si="3"/>
        <v>0</v>
      </c>
      <c r="N39" s="56">
        <f t="shared" si="4"/>
        <v>10</v>
      </c>
      <c r="O39" s="56">
        <f t="shared" si="5"/>
        <v>0</v>
      </c>
      <c r="P39" s="36">
        <v>44440</v>
      </c>
    </row>
    <row r="40" spans="1:16" ht="26.25" x14ac:dyDescent="0.25">
      <c r="A40" s="12" t="s">
        <v>1071</v>
      </c>
      <c r="B40" s="3" t="s">
        <v>950</v>
      </c>
      <c r="C40" s="3" t="s">
        <v>718</v>
      </c>
      <c r="D40" s="9" t="s">
        <v>62</v>
      </c>
      <c r="E40" s="4" t="s">
        <v>18</v>
      </c>
      <c r="F40" s="54" t="s">
        <v>949</v>
      </c>
      <c r="G40" s="12">
        <v>0</v>
      </c>
      <c r="H40" s="12">
        <v>0</v>
      </c>
      <c r="I40" s="12">
        <v>0</v>
      </c>
      <c r="J40" s="12">
        <v>0</v>
      </c>
      <c r="K40" s="56">
        <v>8</v>
      </c>
      <c r="L40" s="56">
        <v>10</v>
      </c>
      <c r="M40" s="56">
        <f t="shared" si="3"/>
        <v>0</v>
      </c>
      <c r="N40" s="56">
        <f t="shared" si="4"/>
        <v>8</v>
      </c>
      <c r="O40" s="56">
        <f t="shared" si="5"/>
        <v>10</v>
      </c>
      <c r="P40" s="36">
        <v>44440</v>
      </c>
    </row>
    <row r="41" spans="1:16" ht="26.25" x14ac:dyDescent="0.25">
      <c r="A41" s="12" t="s">
        <v>1071</v>
      </c>
      <c r="B41" s="3" t="s">
        <v>950</v>
      </c>
      <c r="C41" s="3" t="s">
        <v>718</v>
      </c>
      <c r="D41" s="9" t="s">
        <v>211</v>
      </c>
      <c r="E41" s="4" t="s">
        <v>97</v>
      </c>
      <c r="F41" s="54" t="s">
        <v>949</v>
      </c>
      <c r="G41" s="12">
        <v>0</v>
      </c>
      <c r="H41" s="12">
        <v>0</v>
      </c>
      <c r="I41" s="12">
        <v>0</v>
      </c>
      <c r="J41" s="12">
        <v>2</v>
      </c>
      <c r="K41" s="56">
        <v>3</v>
      </c>
      <c r="L41" s="56">
        <v>8</v>
      </c>
      <c r="M41" s="56">
        <f t="shared" si="3"/>
        <v>2</v>
      </c>
      <c r="N41" s="56">
        <f t="shared" si="4"/>
        <v>3</v>
      </c>
      <c r="O41" s="56">
        <f t="shared" si="5"/>
        <v>8</v>
      </c>
      <c r="P41" s="35">
        <v>44440</v>
      </c>
    </row>
    <row r="42" spans="1:16" ht="26.25" x14ac:dyDescent="0.25">
      <c r="A42" s="12" t="s">
        <v>1071</v>
      </c>
      <c r="B42" s="3" t="s">
        <v>950</v>
      </c>
      <c r="C42" s="3" t="s">
        <v>983</v>
      </c>
      <c r="D42" s="9" t="s">
        <v>984</v>
      </c>
      <c r="E42" s="4" t="s">
        <v>55</v>
      </c>
      <c r="F42" s="54" t="s">
        <v>949</v>
      </c>
      <c r="G42" s="12">
        <v>1</v>
      </c>
      <c r="H42" s="12">
        <v>5</v>
      </c>
      <c r="I42" s="12">
        <v>19</v>
      </c>
      <c r="J42" s="12">
        <v>1</v>
      </c>
      <c r="K42" s="56">
        <v>1</v>
      </c>
      <c r="L42" s="56">
        <v>17</v>
      </c>
      <c r="M42" s="56">
        <f t="shared" si="3"/>
        <v>2</v>
      </c>
      <c r="N42" s="56">
        <f t="shared" si="4"/>
        <v>7</v>
      </c>
      <c r="O42" s="56">
        <f t="shared" si="5"/>
        <v>6</v>
      </c>
      <c r="P42" s="35">
        <v>44442</v>
      </c>
    </row>
    <row r="43" spans="1:16" ht="26.25" x14ac:dyDescent="0.25">
      <c r="A43" s="12" t="s">
        <v>1071</v>
      </c>
      <c r="B43" s="3" t="s">
        <v>950</v>
      </c>
      <c r="C43" s="3" t="s">
        <v>985</v>
      </c>
      <c r="D43" s="9" t="s">
        <v>43</v>
      </c>
      <c r="E43" s="4" t="s">
        <v>47</v>
      </c>
      <c r="F43" s="54" t="s">
        <v>949</v>
      </c>
      <c r="G43" s="12">
        <v>0</v>
      </c>
      <c r="H43" s="12">
        <v>0</v>
      </c>
      <c r="I43" s="12">
        <v>0</v>
      </c>
      <c r="J43" s="12">
        <v>0</v>
      </c>
      <c r="K43" s="56">
        <v>10</v>
      </c>
      <c r="L43" s="56">
        <v>0</v>
      </c>
      <c r="M43" s="56">
        <f t="shared" si="3"/>
        <v>0</v>
      </c>
      <c r="N43" s="56">
        <f t="shared" si="4"/>
        <v>10</v>
      </c>
      <c r="O43" s="56">
        <f t="shared" si="5"/>
        <v>0</v>
      </c>
      <c r="P43" s="35">
        <v>44441</v>
      </c>
    </row>
    <row r="44" spans="1:16" ht="26.25" x14ac:dyDescent="0.25">
      <c r="A44" s="12" t="s">
        <v>1071</v>
      </c>
      <c r="B44" s="3" t="s">
        <v>950</v>
      </c>
      <c r="C44" s="3" t="s">
        <v>986</v>
      </c>
      <c r="D44" s="9" t="s">
        <v>54</v>
      </c>
      <c r="E44" s="4" t="s">
        <v>38</v>
      </c>
      <c r="F44" s="54" t="s">
        <v>949</v>
      </c>
      <c r="G44" s="12">
        <v>0</v>
      </c>
      <c r="H44" s="12">
        <v>0</v>
      </c>
      <c r="I44" s="12">
        <v>0</v>
      </c>
      <c r="J44" s="12">
        <v>1</v>
      </c>
      <c r="K44" s="56">
        <v>6</v>
      </c>
      <c r="L44" s="56">
        <v>14</v>
      </c>
      <c r="M44" s="56">
        <f t="shared" si="3"/>
        <v>1</v>
      </c>
      <c r="N44" s="56">
        <f t="shared" si="4"/>
        <v>6</v>
      </c>
      <c r="O44" s="56">
        <f t="shared" si="5"/>
        <v>14</v>
      </c>
      <c r="P44" s="36">
        <v>44440</v>
      </c>
    </row>
    <row r="45" spans="1:16" ht="26.25" x14ac:dyDescent="0.25">
      <c r="A45" s="12" t="s">
        <v>1071</v>
      </c>
      <c r="B45" s="3" t="s">
        <v>950</v>
      </c>
      <c r="C45" s="3" t="s">
        <v>987</v>
      </c>
      <c r="D45" s="9" t="s">
        <v>184</v>
      </c>
      <c r="E45" s="4" t="s">
        <v>318</v>
      </c>
      <c r="F45" s="54" t="s">
        <v>949</v>
      </c>
      <c r="G45" s="12">
        <v>0</v>
      </c>
      <c r="H45" s="12">
        <v>0</v>
      </c>
      <c r="I45" s="12">
        <v>0</v>
      </c>
      <c r="J45" s="12">
        <v>1</v>
      </c>
      <c r="K45" s="56">
        <v>1</v>
      </c>
      <c r="L45" s="56">
        <v>13</v>
      </c>
      <c r="M45" s="56">
        <f t="shared" si="3"/>
        <v>1</v>
      </c>
      <c r="N45" s="56">
        <f t="shared" si="4"/>
        <v>1</v>
      </c>
      <c r="O45" s="56">
        <f t="shared" si="5"/>
        <v>13</v>
      </c>
      <c r="P45" s="36">
        <v>44440</v>
      </c>
    </row>
    <row r="46" spans="1:16" ht="26.25" x14ac:dyDescent="0.25">
      <c r="A46" s="12" t="s">
        <v>1071</v>
      </c>
      <c r="B46" s="3" t="s">
        <v>950</v>
      </c>
      <c r="C46" s="3" t="s">
        <v>988</v>
      </c>
      <c r="D46" s="9" t="s">
        <v>44</v>
      </c>
      <c r="E46" s="4" t="s">
        <v>87</v>
      </c>
      <c r="F46" s="54" t="s">
        <v>949</v>
      </c>
      <c r="G46" s="12">
        <v>0</v>
      </c>
      <c r="H46" s="12">
        <v>0</v>
      </c>
      <c r="I46" s="12">
        <v>0</v>
      </c>
      <c r="J46" s="12">
        <v>0</v>
      </c>
      <c r="K46" s="56">
        <v>0</v>
      </c>
      <c r="L46" s="56">
        <v>0</v>
      </c>
      <c r="M46" s="56">
        <f t="shared" si="3"/>
        <v>0</v>
      </c>
      <c r="N46" s="56">
        <f t="shared" si="4"/>
        <v>0</v>
      </c>
      <c r="O46" s="56">
        <f t="shared" si="5"/>
        <v>0</v>
      </c>
      <c r="P46" s="36">
        <v>44440</v>
      </c>
    </row>
    <row r="47" spans="1:16" ht="26.25" x14ac:dyDescent="0.25">
      <c r="A47" s="12" t="s">
        <v>1071</v>
      </c>
      <c r="B47" s="3" t="s">
        <v>950</v>
      </c>
      <c r="C47" s="3" t="s">
        <v>989</v>
      </c>
      <c r="D47" s="9" t="s">
        <v>62</v>
      </c>
      <c r="E47" s="4" t="s">
        <v>475</v>
      </c>
      <c r="F47" s="54" t="s">
        <v>949</v>
      </c>
      <c r="G47" s="12">
        <v>0</v>
      </c>
      <c r="H47" s="12">
        <v>0</v>
      </c>
      <c r="I47" s="12">
        <v>0</v>
      </c>
      <c r="J47" s="12">
        <v>1</v>
      </c>
      <c r="K47" s="56">
        <v>6</v>
      </c>
      <c r="L47" s="56">
        <v>29</v>
      </c>
      <c r="M47" s="56">
        <f t="shared" si="3"/>
        <v>1</v>
      </c>
      <c r="N47" s="56">
        <f t="shared" si="4"/>
        <v>6</v>
      </c>
      <c r="O47" s="56">
        <f t="shared" si="5"/>
        <v>29</v>
      </c>
      <c r="P47" s="35">
        <v>44441</v>
      </c>
    </row>
    <row r="48" spans="1:16" ht="26.25" x14ac:dyDescent="0.25">
      <c r="A48" s="12" t="s">
        <v>1180</v>
      </c>
      <c r="B48" s="3" t="s">
        <v>950</v>
      </c>
      <c r="C48" s="15" t="s">
        <v>1291</v>
      </c>
      <c r="D48" s="6" t="s">
        <v>211</v>
      </c>
      <c r="E48" s="6" t="s">
        <v>202</v>
      </c>
      <c r="F48" s="52" t="s">
        <v>949</v>
      </c>
      <c r="G48" s="12">
        <v>0</v>
      </c>
      <c r="H48" s="12">
        <v>0</v>
      </c>
      <c r="I48" s="12">
        <v>0</v>
      </c>
      <c r="J48" s="12">
        <v>0</v>
      </c>
      <c r="K48" s="56">
        <v>8</v>
      </c>
      <c r="L48" s="56">
        <v>10</v>
      </c>
      <c r="M48" s="56">
        <f t="shared" si="3"/>
        <v>0</v>
      </c>
      <c r="N48" s="56">
        <f t="shared" si="4"/>
        <v>8</v>
      </c>
      <c r="O48" s="56">
        <f t="shared" si="5"/>
        <v>10</v>
      </c>
      <c r="P48" s="36">
        <v>44470</v>
      </c>
    </row>
    <row r="49" spans="1:16" ht="26.25" x14ac:dyDescent="0.25">
      <c r="A49" s="12" t="s">
        <v>1071</v>
      </c>
      <c r="B49" s="3" t="s">
        <v>950</v>
      </c>
      <c r="C49" s="3" t="s">
        <v>990</v>
      </c>
      <c r="D49" s="9" t="s">
        <v>991</v>
      </c>
      <c r="E49" s="4" t="s">
        <v>992</v>
      </c>
      <c r="F49" s="54" t="s">
        <v>949</v>
      </c>
      <c r="G49" s="12">
        <v>0</v>
      </c>
      <c r="H49" s="12">
        <v>0</v>
      </c>
      <c r="I49" s="12">
        <v>0</v>
      </c>
      <c r="J49" s="12">
        <v>2</v>
      </c>
      <c r="K49" s="56">
        <v>11</v>
      </c>
      <c r="L49" s="56">
        <v>11</v>
      </c>
      <c r="M49" s="56">
        <f t="shared" si="3"/>
        <v>2</v>
      </c>
      <c r="N49" s="56">
        <f t="shared" si="4"/>
        <v>11</v>
      </c>
      <c r="O49" s="56">
        <f t="shared" si="5"/>
        <v>11</v>
      </c>
      <c r="P49" s="36">
        <v>44440</v>
      </c>
    </row>
    <row r="50" spans="1:16" ht="26.25" x14ac:dyDescent="0.25">
      <c r="A50" s="12" t="s">
        <v>1071</v>
      </c>
      <c r="B50" s="3" t="s">
        <v>950</v>
      </c>
      <c r="C50" s="3" t="s">
        <v>280</v>
      </c>
      <c r="D50" s="9" t="s">
        <v>993</v>
      </c>
      <c r="E50" s="4" t="s">
        <v>444</v>
      </c>
      <c r="F50" s="54" t="s">
        <v>949</v>
      </c>
      <c r="G50" s="12">
        <v>0</v>
      </c>
      <c r="H50" s="12">
        <v>0</v>
      </c>
      <c r="I50" s="12">
        <v>0</v>
      </c>
      <c r="J50" s="12">
        <v>2</v>
      </c>
      <c r="K50" s="56">
        <v>4</v>
      </c>
      <c r="L50" s="56">
        <v>22</v>
      </c>
      <c r="M50" s="56">
        <f t="shared" si="3"/>
        <v>2</v>
      </c>
      <c r="N50" s="56">
        <f t="shared" si="4"/>
        <v>4</v>
      </c>
      <c r="O50" s="56">
        <f t="shared" si="5"/>
        <v>22</v>
      </c>
      <c r="P50" s="36">
        <v>44440</v>
      </c>
    </row>
    <row r="51" spans="1:16" ht="26.25" x14ac:dyDescent="0.25">
      <c r="A51" s="12" t="s">
        <v>1071</v>
      </c>
      <c r="B51" s="3" t="s">
        <v>950</v>
      </c>
      <c r="C51" s="3" t="s">
        <v>994</v>
      </c>
      <c r="D51" s="9" t="s">
        <v>995</v>
      </c>
      <c r="E51" s="4" t="s">
        <v>44</v>
      </c>
      <c r="F51" s="54" t="s">
        <v>949</v>
      </c>
      <c r="G51" s="12">
        <v>0</v>
      </c>
      <c r="H51" s="12">
        <v>0</v>
      </c>
      <c r="I51" s="12">
        <v>0</v>
      </c>
      <c r="J51" s="12">
        <v>2</v>
      </c>
      <c r="K51" s="56">
        <v>2</v>
      </c>
      <c r="L51" s="56">
        <v>13</v>
      </c>
      <c r="M51" s="56">
        <f t="shared" si="3"/>
        <v>2</v>
      </c>
      <c r="N51" s="56">
        <f t="shared" si="4"/>
        <v>2</v>
      </c>
      <c r="O51" s="56">
        <f t="shared" si="5"/>
        <v>13</v>
      </c>
      <c r="P51" s="35">
        <v>44441</v>
      </c>
    </row>
    <row r="52" spans="1:16" ht="26.25" x14ac:dyDescent="0.25">
      <c r="A52" s="12" t="s">
        <v>1071</v>
      </c>
      <c r="B52" s="3" t="s">
        <v>950</v>
      </c>
      <c r="C52" s="3" t="s">
        <v>291</v>
      </c>
      <c r="D52" s="9" t="s">
        <v>54</v>
      </c>
      <c r="E52" s="4" t="s">
        <v>71</v>
      </c>
      <c r="F52" s="54" t="s">
        <v>949</v>
      </c>
      <c r="G52" s="12">
        <v>0</v>
      </c>
      <c r="H52" s="12">
        <v>0</v>
      </c>
      <c r="I52" s="12">
        <v>0</v>
      </c>
      <c r="J52" s="12">
        <v>2</v>
      </c>
      <c r="K52" s="56">
        <v>6</v>
      </c>
      <c r="L52" s="56">
        <v>14</v>
      </c>
      <c r="M52" s="56">
        <f t="shared" si="3"/>
        <v>2</v>
      </c>
      <c r="N52" s="56">
        <f t="shared" si="4"/>
        <v>6</v>
      </c>
      <c r="O52" s="56">
        <f t="shared" si="5"/>
        <v>14</v>
      </c>
      <c r="P52" s="35">
        <v>44441</v>
      </c>
    </row>
    <row r="53" spans="1:16" ht="26.25" x14ac:dyDescent="0.25">
      <c r="A53" s="12" t="s">
        <v>1071</v>
      </c>
      <c r="B53" s="3" t="s">
        <v>950</v>
      </c>
      <c r="C53" s="3" t="s">
        <v>996</v>
      </c>
      <c r="D53" s="9" t="s">
        <v>869</v>
      </c>
      <c r="E53" s="4" t="s">
        <v>133</v>
      </c>
      <c r="F53" s="54" t="s">
        <v>949</v>
      </c>
      <c r="G53" s="12">
        <v>0</v>
      </c>
      <c r="H53" s="12">
        <v>0</v>
      </c>
      <c r="I53" s="12">
        <v>0</v>
      </c>
      <c r="J53" s="12">
        <v>5</v>
      </c>
      <c r="K53" s="56">
        <v>4</v>
      </c>
      <c r="L53" s="56">
        <v>21</v>
      </c>
      <c r="M53" s="56">
        <f t="shared" si="3"/>
        <v>5</v>
      </c>
      <c r="N53" s="56">
        <f t="shared" si="4"/>
        <v>4</v>
      </c>
      <c r="O53" s="56">
        <f t="shared" si="5"/>
        <v>21</v>
      </c>
      <c r="P53" s="36">
        <v>44440</v>
      </c>
    </row>
    <row r="54" spans="1:16" ht="26.25" x14ac:dyDescent="0.25">
      <c r="A54" s="12" t="s">
        <v>1180</v>
      </c>
      <c r="B54" s="3" t="s">
        <v>950</v>
      </c>
      <c r="C54" s="15" t="s">
        <v>1292</v>
      </c>
      <c r="D54" s="6" t="s">
        <v>426</v>
      </c>
      <c r="E54" s="6" t="s">
        <v>30</v>
      </c>
      <c r="F54" s="52" t="s">
        <v>949</v>
      </c>
      <c r="G54" s="12">
        <v>0</v>
      </c>
      <c r="H54" s="12">
        <v>0</v>
      </c>
      <c r="I54" s="12">
        <v>0</v>
      </c>
      <c r="J54" s="12">
        <v>0</v>
      </c>
      <c r="K54" s="56">
        <v>0</v>
      </c>
      <c r="L54" s="56">
        <v>0</v>
      </c>
      <c r="M54" s="56">
        <f t="shared" si="3"/>
        <v>0</v>
      </c>
      <c r="N54" s="56">
        <f t="shared" si="4"/>
        <v>0</v>
      </c>
      <c r="O54" s="56">
        <f t="shared" si="5"/>
        <v>0</v>
      </c>
      <c r="P54" s="36">
        <v>44470</v>
      </c>
    </row>
    <row r="55" spans="1:16" ht="26.25" x14ac:dyDescent="0.25">
      <c r="A55" s="12" t="s">
        <v>1071</v>
      </c>
      <c r="B55" s="3" t="s">
        <v>950</v>
      </c>
      <c r="C55" s="3" t="s">
        <v>997</v>
      </c>
      <c r="D55" s="9" t="s">
        <v>998</v>
      </c>
      <c r="E55" s="4" t="s">
        <v>999</v>
      </c>
      <c r="F55" s="54" t="s">
        <v>949</v>
      </c>
      <c r="G55" s="12">
        <v>0</v>
      </c>
      <c r="H55" s="12">
        <v>0</v>
      </c>
      <c r="I55" s="12">
        <v>0</v>
      </c>
      <c r="J55" s="12">
        <v>0</v>
      </c>
      <c r="K55" s="56">
        <v>4</v>
      </c>
      <c r="L55" s="56">
        <v>29</v>
      </c>
      <c r="M55" s="56">
        <f t="shared" si="3"/>
        <v>0</v>
      </c>
      <c r="N55" s="56">
        <f t="shared" si="4"/>
        <v>4</v>
      </c>
      <c r="O55" s="56">
        <f t="shared" si="5"/>
        <v>29</v>
      </c>
      <c r="P55" s="36">
        <v>44440</v>
      </c>
    </row>
    <row r="56" spans="1:16" ht="26.25" x14ac:dyDescent="0.25">
      <c r="A56" s="12" t="s">
        <v>1071</v>
      </c>
      <c r="B56" s="3" t="s">
        <v>950</v>
      </c>
      <c r="C56" s="3" t="s">
        <v>299</v>
      </c>
      <c r="D56" s="9" t="s">
        <v>473</v>
      </c>
      <c r="E56" s="4" t="s">
        <v>38</v>
      </c>
      <c r="F56" s="54" t="s">
        <v>949</v>
      </c>
      <c r="G56" s="12">
        <v>0</v>
      </c>
      <c r="H56" s="12">
        <v>0</v>
      </c>
      <c r="I56" s="12">
        <v>0</v>
      </c>
      <c r="J56" s="12">
        <v>5</v>
      </c>
      <c r="K56" s="56">
        <v>0</v>
      </c>
      <c r="L56" s="56">
        <v>7</v>
      </c>
      <c r="M56" s="56">
        <f t="shared" si="3"/>
        <v>5</v>
      </c>
      <c r="N56" s="56">
        <f t="shared" si="4"/>
        <v>0</v>
      </c>
      <c r="O56" s="56">
        <f t="shared" si="5"/>
        <v>7</v>
      </c>
      <c r="P56" s="36">
        <v>44440</v>
      </c>
    </row>
    <row r="57" spans="1:16" ht="26.25" x14ac:dyDescent="0.25">
      <c r="A57" s="12" t="s">
        <v>1071</v>
      </c>
      <c r="B57" s="3" t="s">
        <v>950</v>
      </c>
      <c r="C57" s="3" t="s">
        <v>1000</v>
      </c>
      <c r="D57" s="9" t="s">
        <v>229</v>
      </c>
      <c r="E57" s="4" t="s">
        <v>38</v>
      </c>
      <c r="F57" s="54" t="s">
        <v>949</v>
      </c>
      <c r="G57" s="12">
        <v>7</v>
      </c>
      <c r="H57" s="12">
        <v>11</v>
      </c>
      <c r="I57" s="12">
        <v>5</v>
      </c>
      <c r="J57" s="12">
        <v>0</v>
      </c>
      <c r="K57" s="56">
        <v>10</v>
      </c>
      <c r="L57" s="56">
        <v>0</v>
      </c>
      <c r="M57" s="56">
        <f t="shared" si="3"/>
        <v>8</v>
      </c>
      <c r="N57" s="56">
        <f t="shared" si="4"/>
        <v>9</v>
      </c>
      <c r="O57" s="56">
        <f t="shared" si="5"/>
        <v>5</v>
      </c>
      <c r="P57" s="36">
        <v>44440</v>
      </c>
    </row>
    <row r="58" spans="1:16" ht="26.25" x14ac:dyDescent="0.25">
      <c r="A58" s="12" t="s">
        <v>1071</v>
      </c>
      <c r="B58" s="3" t="s">
        <v>950</v>
      </c>
      <c r="C58" s="3" t="s">
        <v>951</v>
      </c>
      <c r="D58" s="9" t="s">
        <v>295</v>
      </c>
      <c r="E58" s="4" t="s">
        <v>38</v>
      </c>
      <c r="F58" s="54" t="s">
        <v>949</v>
      </c>
      <c r="G58" s="12">
        <v>0</v>
      </c>
      <c r="H58" s="12">
        <v>0</v>
      </c>
      <c r="I58" s="12">
        <v>0</v>
      </c>
      <c r="J58" s="12">
        <v>5</v>
      </c>
      <c r="K58" s="56">
        <v>5</v>
      </c>
      <c r="L58" s="56">
        <v>22</v>
      </c>
      <c r="M58" s="56">
        <f t="shared" si="3"/>
        <v>5</v>
      </c>
      <c r="N58" s="56">
        <f t="shared" si="4"/>
        <v>5</v>
      </c>
      <c r="O58" s="56">
        <f t="shared" si="5"/>
        <v>22</v>
      </c>
      <c r="P58" s="36">
        <v>44440</v>
      </c>
    </row>
    <row r="59" spans="1:16" ht="26.25" x14ac:dyDescent="0.25">
      <c r="A59" s="12" t="s">
        <v>1071</v>
      </c>
      <c r="B59" s="3" t="s">
        <v>950</v>
      </c>
      <c r="C59" s="3" t="s">
        <v>1001</v>
      </c>
      <c r="D59" s="9" t="s">
        <v>82</v>
      </c>
      <c r="E59" s="4" t="s">
        <v>150</v>
      </c>
      <c r="F59" s="54" t="s">
        <v>949</v>
      </c>
      <c r="G59" s="12">
        <v>0</v>
      </c>
      <c r="H59" s="12">
        <v>0</v>
      </c>
      <c r="I59" s="12">
        <v>0</v>
      </c>
      <c r="J59" s="12">
        <v>1</v>
      </c>
      <c r="K59" s="56">
        <v>5</v>
      </c>
      <c r="L59" s="56">
        <v>14</v>
      </c>
      <c r="M59" s="56">
        <f t="shared" si="3"/>
        <v>1</v>
      </c>
      <c r="N59" s="56">
        <f t="shared" si="4"/>
        <v>5</v>
      </c>
      <c r="O59" s="56">
        <f t="shared" si="5"/>
        <v>14</v>
      </c>
      <c r="P59" s="35">
        <v>44441</v>
      </c>
    </row>
    <row r="60" spans="1:16" ht="26.25" x14ac:dyDescent="0.25">
      <c r="A60" s="12" t="s">
        <v>1071</v>
      </c>
      <c r="B60" s="3" t="s">
        <v>950</v>
      </c>
      <c r="C60" s="3" t="s">
        <v>1002</v>
      </c>
      <c r="D60" s="9" t="s">
        <v>74</v>
      </c>
      <c r="E60" s="4" t="s">
        <v>27</v>
      </c>
      <c r="F60" s="54" t="s">
        <v>949</v>
      </c>
      <c r="G60" s="12">
        <v>0</v>
      </c>
      <c r="H60" s="12">
        <v>0</v>
      </c>
      <c r="I60" s="12">
        <v>0</v>
      </c>
      <c r="J60" s="12">
        <v>0</v>
      </c>
      <c r="K60" s="56">
        <v>9</v>
      </c>
      <c r="L60" s="56">
        <v>6</v>
      </c>
      <c r="M60" s="56">
        <f t="shared" si="3"/>
        <v>0</v>
      </c>
      <c r="N60" s="56">
        <f t="shared" si="4"/>
        <v>9</v>
      </c>
      <c r="O60" s="56">
        <f t="shared" si="5"/>
        <v>6</v>
      </c>
      <c r="P60" s="36">
        <v>44440</v>
      </c>
    </row>
    <row r="61" spans="1:16" ht="26.25" x14ac:dyDescent="0.25">
      <c r="A61" s="12" t="s">
        <v>1071</v>
      </c>
      <c r="B61" s="3" t="s">
        <v>950</v>
      </c>
      <c r="C61" s="3" t="s">
        <v>1003</v>
      </c>
      <c r="D61" s="9" t="s">
        <v>43</v>
      </c>
      <c r="E61" s="4" t="s">
        <v>97</v>
      </c>
      <c r="F61" s="54" t="s">
        <v>949</v>
      </c>
      <c r="G61" s="12">
        <v>0</v>
      </c>
      <c r="H61" s="12">
        <v>0</v>
      </c>
      <c r="I61" s="12">
        <v>0</v>
      </c>
      <c r="J61" s="12">
        <v>0</v>
      </c>
      <c r="K61" s="56">
        <v>9</v>
      </c>
      <c r="L61" s="56">
        <v>7</v>
      </c>
      <c r="M61" s="56">
        <f t="shared" si="3"/>
        <v>0</v>
      </c>
      <c r="N61" s="56">
        <f t="shared" si="4"/>
        <v>9</v>
      </c>
      <c r="O61" s="56">
        <f t="shared" si="5"/>
        <v>7</v>
      </c>
      <c r="P61" s="36">
        <v>44440</v>
      </c>
    </row>
    <row r="62" spans="1:16" ht="26.25" x14ac:dyDescent="0.25">
      <c r="A62" s="12" t="s">
        <v>1071</v>
      </c>
      <c r="B62" s="3" t="s">
        <v>950</v>
      </c>
      <c r="C62" s="3" t="s">
        <v>755</v>
      </c>
      <c r="D62" s="9" t="s">
        <v>1004</v>
      </c>
      <c r="E62" s="4" t="s">
        <v>169</v>
      </c>
      <c r="F62" s="54" t="s">
        <v>949</v>
      </c>
      <c r="G62" s="12">
        <v>2</v>
      </c>
      <c r="H62" s="12">
        <v>7</v>
      </c>
      <c r="I62" s="12">
        <v>29</v>
      </c>
      <c r="J62" s="12">
        <v>0</v>
      </c>
      <c r="K62" s="56">
        <v>0</v>
      </c>
      <c r="L62" s="56">
        <v>0</v>
      </c>
      <c r="M62" s="56">
        <f t="shared" si="3"/>
        <v>2</v>
      </c>
      <c r="N62" s="56">
        <f t="shared" si="4"/>
        <v>7</v>
      </c>
      <c r="O62" s="56">
        <f t="shared" si="5"/>
        <v>29</v>
      </c>
      <c r="P62" s="36">
        <v>44440</v>
      </c>
    </row>
    <row r="63" spans="1:16" ht="26.25" x14ac:dyDescent="0.25">
      <c r="A63" s="12" t="s">
        <v>1071</v>
      </c>
      <c r="B63" s="3" t="s">
        <v>950</v>
      </c>
      <c r="C63" s="3" t="s">
        <v>761</v>
      </c>
      <c r="D63" s="9" t="s">
        <v>1005</v>
      </c>
      <c r="E63" s="4" t="s">
        <v>254</v>
      </c>
      <c r="F63" s="54" t="s">
        <v>949</v>
      </c>
      <c r="G63" s="12">
        <v>0</v>
      </c>
      <c r="H63" s="12">
        <v>0</v>
      </c>
      <c r="I63" s="12">
        <v>0</v>
      </c>
      <c r="J63" s="12">
        <v>3</v>
      </c>
      <c r="K63" s="56">
        <v>0</v>
      </c>
      <c r="L63" s="56">
        <v>2</v>
      </c>
      <c r="M63" s="56">
        <f t="shared" si="3"/>
        <v>3</v>
      </c>
      <c r="N63" s="56">
        <f t="shared" si="4"/>
        <v>0</v>
      </c>
      <c r="O63" s="56">
        <f t="shared" si="5"/>
        <v>2</v>
      </c>
      <c r="P63" s="36">
        <v>44440</v>
      </c>
    </row>
    <row r="64" spans="1:16" ht="26.25" x14ac:dyDescent="0.25">
      <c r="A64" s="12" t="s">
        <v>1071</v>
      </c>
      <c r="B64" s="3" t="s">
        <v>950</v>
      </c>
      <c r="C64" s="3" t="s">
        <v>1006</v>
      </c>
      <c r="D64" s="9" t="s">
        <v>1007</v>
      </c>
      <c r="E64" s="4" t="s">
        <v>55</v>
      </c>
      <c r="F64" s="54" t="s">
        <v>949</v>
      </c>
      <c r="G64" s="12">
        <v>0</v>
      </c>
      <c r="H64" s="12">
        <v>0</v>
      </c>
      <c r="I64" s="12">
        <v>0</v>
      </c>
      <c r="J64" s="12">
        <v>1</v>
      </c>
      <c r="K64" s="56">
        <v>5</v>
      </c>
      <c r="L64" s="56">
        <v>12</v>
      </c>
      <c r="M64" s="56">
        <f t="shared" si="3"/>
        <v>1</v>
      </c>
      <c r="N64" s="56">
        <f t="shared" si="4"/>
        <v>5</v>
      </c>
      <c r="O64" s="56">
        <f t="shared" si="5"/>
        <v>12</v>
      </c>
      <c r="P64" s="35">
        <v>44442</v>
      </c>
    </row>
    <row r="65" spans="1:16" ht="26.25" x14ac:dyDescent="0.25">
      <c r="A65" s="12" t="s">
        <v>1071</v>
      </c>
      <c r="B65" s="3" t="s">
        <v>950</v>
      </c>
      <c r="C65" s="3" t="s">
        <v>1008</v>
      </c>
      <c r="D65" s="9" t="s">
        <v>1009</v>
      </c>
      <c r="E65" s="4" t="s">
        <v>87</v>
      </c>
      <c r="F65" s="54" t="s">
        <v>949</v>
      </c>
      <c r="G65" s="12">
        <v>0</v>
      </c>
      <c r="H65" s="12">
        <v>0</v>
      </c>
      <c r="I65" s="12">
        <v>0</v>
      </c>
      <c r="J65" s="12">
        <v>0</v>
      </c>
      <c r="K65" s="56">
        <v>0</v>
      </c>
      <c r="L65" s="56">
        <v>0</v>
      </c>
      <c r="M65" s="56">
        <f t="shared" si="3"/>
        <v>0</v>
      </c>
      <c r="N65" s="56">
        <f t="shared" si="4"/>
        <v>0</v>
      </c>
      <c r="O65" s="56">
        <f t="shared" si="5"/>
        <v>0</v>
      </c>
      <c r="P65" s="36">
        <v>44440</v>
      </c>
    </row>
    <row r="66" spans="1:16" ht="26.25" x14ac:dyDescent="0.25">
      <c r="A66" s="12" t="s">
        <v>1071</v>
      </c>
      <c r="B66" s="58" t="s">
        <v>950</v>
      </c>
      <c r="C66" s="58" t="s">
        <v>1010</v>
      </c>
      <c r="D66" s="59" t="s">
        <v>691</v>
      </c>
      <c r="E66" s="60" t="s">
        <v>98</v>
      </c>
      <c r="F66" s="62" t="s">
        <v>949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f t="shared" si="3"/>
        <v>0</v>
      </c>
      <c r="N66" s="55">
        <f t="shared" si="4"/>
        <v>0</v>
      </c>
      <c r="O66" s="55">
        <f t="shared" si="5"/>
        <v>0</v>
      </c>
      <c r="P66" s="37">
        <v>44442</v>
      </c>
    </row>
    <row r="67" spans="1:16" ht="26.25" x14ac:dyDescent="0.25">
      <c r="A67" s="12" t="s">
        <v>1071</v>
      </c>
      <c r="B67" s="3" t="s">
        <v>950</v>
      </c>
      <c r="C67" s="3" t="s">
        <v>1011</v>
      </c>
      <c r="D67" s="9" t="s">
        <v>1012</v>
      </c>
      <c r="E67" s="4" t="s">
        <v>369</v>
      </c>
      <c r="F67" s="54" t="s">
        <v>949</v>
      </c>
      <c r="G67" s="12">
        <v>9</v>
      </c>
      <c r="H67" s="12">
        <v>0</v>
      </c>
      <c r="I67" s="12">
        <v>6</v>
      </c>
      <c r="J67" s="12">
        <v>0</v>
      </c>
      <c r="K67" s="56">
        <v>9</v>
      </c>
      <c r="L67" s="56">
        <v>22</v>
      </c>
      <c r="M67" s="56">
        <f t="shared" ref="M67:M98" si="6">INT((L67+I67+K67*30+H67*30+J67*360+G67*360)/360)</f>
        <v>9</v>
      </c>
      <c r="N67" s="56">
        <f t="shared" ref="N67:N98" si="7">INT(((L67+I67+K67*30+H67*30+J67*360+G67*360)-(M67*360))/30)</f>
        <v>9</v>
      </c>
      <c r="O67" s="56">
        <f t="shared" ref="O67:O98" si="8">(L67+I67+K67*30+H67*30+J67*360+G67*360)-(M67*360)-(N67*30)</f>
        <v>28</v>
      </c>
      <c r="P67" s="36">
        <v>44440</v>
      </c>
    </row>
    <row r="68" spans="1:16" ht="26.25" x14ac:dyDescent="0.25">
      <c r="A68" s="12" t="s">
        <v>1071</v>
      </c>
      <c r="B68" s="3" t="s">
        <v>950</v>
      </c>
      <c r="C68" s="3" t="s">
        <v>1013</v>
      </c>
      <c r="D68" s="9" t="s">
        <v>368</v>
      </c>
      <c r="E68" s="4" t="s">
        <v>41</v>
      </c>
      <c r="F68" s="54" t="s">
        <v>949</v>
      </c>
      <c r="G68" s="12">
        <v>0</v>
      </c>
      <c r="H68" s="12">
        <v>0</v>
      </c>
      <c r="I68" s="12">
        <v>0</v>
      </c>
      <c r="J68" s="12">
        <v>1</v>
      </c>
      <c r="K68" s="56">
        <v>6</v>
      </c>
      <c r="L68" s="56">
        <v>14</v>
      </c>
      <c r="M68" s="56">
        <f t="shared" si="6"/>
        <v>1</v>
      </c>
      <c r="N68" s="56">
        <f t="shared" si="7"/>
        <v>6</v>
      </c>
      <c r="O68" s="56">
        <f t="shared" si="8"/>
        <v>14</v>
      </c>
      <c r="P68" s="35">
        <v>44440</v>
      </c>
    </row>
    <row r="69" spans="1:16" ht="26.25" x14ac:dyDescent="0.25">
      <c r="A69" s="12" t="s">
        <v>1071</v>
      </c>
      <c r="B69" s="3" t="s">
        <v>950</v>
      </c>
      <c r="C69" s="3" t="s">
        <v>1014</v>
      </c>
      <c r="D69" s="9" t="s">
        <v>927</v>
      </c>
      <c r="E69" s="4" t="s">
        <v>87</v>
      </c>
      <c r="F69" s="54" t="s">
        <v>949</v>
      </c>
      <c r="G69" s="12">
        <v>0</v>
      </c>
      <c r="H69" s="12">
        <v>0</v>
      </c>
      <c r="I69" s="12">
        <v>0</v>
      </c>
      <c r="J69" s="12">
        <v>2</v>
      </c>
      <c r="K69" s="56">
        <v>9</v>
      </c>
      <c r="L69" s="56">
        <v>5</v>
      </c>
      <c r="M69" s="56">
        <f t="shared" si="6"/>
        <v>2</v>
      </c>
      <c r="N69" s="56">
        <f t="shared" si="7"/>
        <v>9</v>
      </c>
      <c r="O69" s="56">
        <f t="shared" si="8"/>
        <v>5</v>
      </c>
      <c r="P69" s="36">
        <v>44440</v>
      </c>
    </row>
    <row r="70" spans="1:16" ht="26.25" x14ac:dyDescent="0.25">
      <c r="A70" s="12" t="s">
        <v>1071</v>
      </c>
      <c r="B70" s="3" t="s">
        <v>950</v>
      </c>
      <c r="C70" s="3" t="s">
        <v>1015</v>
      </c>
      <c r="D70" s="9" t="s">
        <v>155</v>
      </c>
      <c r="E70" s="4" t="s">
        <v>87</v>
      </c>
      <c r="F70" s="54" t="s">
        <v>949</v>
      </c>
      <c r="G70" s="12">
        <v>0</v>
      </c>
      <c r="H70" s="12">
        <v>0</v>
      </c>
      <c r="I70" s="12">
        <v>0</v>
      </c>
      <c r="J70" s="12">
        <v>0</v>
      </c>
      <c r="K70" s="56">
        <v>8</v>
      </c>
      <c r="L70" s="56">
        <v>22</v>
      </c>
      <c r="M70" s="56">
        <f t="shared" si="6"/>
        <v>0</v>
      </c>
      <c r="N70" s="56">
        <f t="shared" si="7"/>
        <v>8</v>
      </c>
      <c r="O70" s="56">
        <f t="shared" si="8"/>
        <v>22</v>
      </c>
      <c r="P70" s="35">
        <v>44441</v>
      </c>
    </row>
    <row r="71" spans="1:16" ht="26.25" x14ac:dyDescent="0.25">
      <c r="A71" s="12" t="s">
        <v>1071</v>
      </c>
      <c r="B71" s="3" t="s">
        <v>950</v>
      </c>
      <c r="C71" s="3" t="s">
        <v>1016</v>
      </c>
      <c r="D71" s="9" t="s">
        <v>82</v>
      </c>
      <c r="E71" s="4" t="s">
        <v>87</v>
      </c>
      <c r="F71" s="54" t="s">
        <v>949</v>
      </c>
      <c r="G71" s="12">
        <v>14</v>
      </c>
      <c r="H71" s="12">
        <v>3</v>
      </c>
      <c r="I71" s="12">
        <v>5</v>
      </c>
      <c r="J71" s="12">
        <v>1</v>
      </c>
      <c r="K71" s="56">
        <v>5</v>
      </c>
      <c r="L71" s="56">
        <v>22</v>
      </c>
      <c r="M71" s="56">
        <f t="shared" si="6"/>
        <v>15</v>
      </c>
      <c r="N71" s="56">
        <f t="shared" si="7"/>
        <v>8</v>
      </c>
      <c r="O71" s="56">
        <f t="shared" si="8"/>
        <v>27</v>
      </c>
      <c r="P71" s="36">
        <v>44440</v>
      </c>
    </row>
    <row r="72" spans="1:16" ht="26.25" x14ac:dyDescent="0.25">
      <c r="A72" s="12" t="s">
        <v>1379</v>
      </c>
      <c r="B72" s="3" t="s">
        <v>950</v>
      </c>
      <c r="C72" s="19" t="s">
        <v>1389</v>
      </c>
      <c r="D72" s="20" t="s">
        <v>62</v>
      </c>
      <c r="E72" s="20" t="s">
        <v>401</v>
      </c>
      <c r="F72" s="52" t="s">
        <v>949</v>
      </c>
      <c r="G72" s="12">
        <v>0</v>
      </c>
      <c r="H72" s="12">
        <v>0</v>
      </c>
      <c r="I72" s="12">
        <v>0</v>
      </c>
      <c r="J72" s="12">
        <v>0</v>
      </c>
      <c r="K72" s="56">
        <v>0</v>
      </c>
      <c r="L72" s="56">
        <v>0</v>
      </c>
      <c r="M72" s="56">
        <f t="shared" si="6"/>
        <v>0</v>
      </c>
      <c r="N72" s="56">
        <f t="shared" si="7"/>
        <v>0</v>
      </c>
      <c r="O72" s="56">
        <f t="shared" si="8"/>
        <v>0</v>
      </c>
      <c r="P72" s="36">
        <v>44501</v>
      </c>
    </row>
    <row r="73" spans="1:16" ht="26.25" x14ac:dyDescent="0.25">
      <c r="A73" s="12" t="s">
        <v>1180</v>
      </c>
      <c r="B73" s="3" t="s">
        <v>950</v>
      </c>
      <c r="C73" s="15" t="s">
        <v>1293</v>
      </c>
      <c r="D73" s="6" t="s">
        <v>62</v>
      </c>
      <c r="E73" s="6" t="s">
        <v>55</v>
      </c>
      <c r="F73" s="52" t="s">
        <v>949</v>
      </c>
      <c r="G73" s="12">
        <v>0</v>
      </c>
      <c r="H73" s="12">
        <v>0</v>
      </c>
      <c r="I73" s="12">
        <v>0</v>
      </c>
      <c r="J73" s="12">
        <v>0</v>
      </c>
      <c r="K73" s="56">
        <v>5</v>
      </c>
      <c r="L73" s="56">
        <v>20</v>
      </c>
      <c r="M73" s="56">
        <f t="shared" si="6"/>
        <v>0</v>
      </c>
      <c r="N73" s="56">
        <f t="shared" si="7"/>
        <v>5</v>
      </c>
      <c r="O73" s="56">
        <f t="shared" si="8"/>
        <v>20</v>
      </c>
      <c r="P73" s="36">
        <v>44470</v>
      </c>
    </row>
    <row r="74" spans="1:16" ht="26.25" x14ac:dyDescent="0.25">
      <c r="A74" s="12" t="s">
        <v>1379</v>
      </c>
      <c r="B74" s="3" t="s">
        <v>950</v>
      </c>
      <c r="C74" s="19" t="s">
        <v>1390</v>
      </c>
      <c r="D74" s="20" t="s">
        <v>96</v>
      </c>
      <c r="E74" s="20" t="s">
        <v>87</v>
      </c>
      <c r="F74" s="52" t="s">
        <v>949</v>
      </c>
      <c r="G74" s="12">
        <v>0</v>
      </c>
      <c r="H74" s="12">
        <v>0</v>
      </c>
      <c r="I74" s="12">
        <v>0</v>
      </c>
      <c r="J74" s="12">
        <v>0</v>
      </c>
      <c r="K74" s="56">
        <v>0</v>
      </c>
      <c r="L74" s="56">
        <v>0</v>
      </c>
      <c r="M74" s="56">
        <f t="shared" si="6"/>
        <v>0</v>
      </c>
      <c r="N74" s="56">
        <f t="shared" si="7"/>
        <v>0</v>
      </c>
      <c r="O74" s="56">
        <f t="shared" si="8"/>
        <v>0</v>
      </c>
      <c r="P74" s="36">
        <v>44501</v>
      </c>
    </row>
    <row r="75" spans="1:16" ht="26.25" x14ac:dyDescent="0.25">
      <c r="A75" s="12" t="s">
        <v>1180</v>
      </c>
      <c r="B75" s="3" t="s">
        <v>950</v>
      </c>
      <c r="C75" s="15" t="s">
        <v>1294</v>
      </c>
      <c r="D75" s="6" t="s">
        <v>229</v>
      </c>
      <c r="E75" s="6" t="s">
        <v>87</v>
      </c>
      <c r="F75" s="52" t="s">
        <v>949</v>
      </c>
      <c r="G75" s="12">
        <v>0</v>
      </c>
      <c r="H75" s="12">
        <v>0</v>
      </c>
      <c r="I75" s="12">
        <v>0</v>
      </c>
      <c r="J75" s="12">
        <v>0</v>
      </c>
      <c r="K75" s="56">
        <v>0</v>
      </c>
      <c r="L75" s="56">
        <v>0</v>
      </c>
      <c r="M75" s="56">
        <f t="shared" si="6"/>
        <v>0</v>
      </c>
      <c r="N75" s="56">
        <f t="shared" si="7"/>
        <v>0</v>
      </c>
      <c r="O75" s="56">
        <f t="shared" si="8"/>
        <v>0</v>
      </c>
      <c r="P75" s="36">
        <v>44470</v>
      </c>
    </row>
    <row r="76" spans="1:16" ht="26.25" x14ac:dyDescent="0.25">
      <c r="A76" s="12" t="s">
        <v>1379</v>
      </c>
      <c r="B76" s="3" t="s">
        <v>950</v>
      </c>
      <c r="C76" s="19" t="s">
        <v>1391</v>
      </c>
      <c r="D76" s="20" t="s">
        <v>286</v>
      </c>
      <c r="E76" s="20" t="s">
        <v>444</v>
      </c>
      <c r="F76" s="52" t="s">
        <v>949</v>
      </c>
      <c r="G76" s="12">
        <v>0</v>
      </c>
      <c r="H76" s="12">
        <v>0</v>
      </c>
      <c r="I76" s="12">
        <v>0</v>
      </c>
      <c r="J76" s="12">
        <v>0</v>
      </c>
      <c r="K76" s="56">
        <v>0</v>
      </c>
      <c r="L76" s="56">
        <v>0</v>
      </c>
      <c r="M76" s="56">
        <f t="shared" si="6"/>
        <v>0</v>
      </c>
      <c r="N76" s="56">
        <f t="shared" si="7"/>
        <v>0</v>
      </c>
      <c r="O76" s="56">
        <f t="shared" si="8"/>
        <v>0</v>
      </c>
      <c r="P76" s="36">
        <v>44501</v>
      </c>
    </row>
    <row r="77" spans="1:16" ht="26.25" x14ac:dyDescent="0.25">
      <c r="A77" s="12" t="s">
        <v>1071</v>
      </c>
      <c r="B77" s="3" t="s">
        <v>950</v>
      </c>
      <c r="C77" s="3" t="s">
        <v>1017</v>
      </c>
      <c r="D77" s="9" t="s">
        <v>165</v>
      </c>
      <c r="E77" s="4" t="s">
        <v>493</v>
      </c>
      <c r="F77" s="54" t="s">
        <v>949</v>
      </c>
      <c r="G77" s="12">
        <v>0</v>
      </c>
      <c r="H77" s="12">
        <v>0</v>
      </c>
      <c r="I77" s="12">
        <v>0</v>
      </c>
      <c r="J77" s="12">
        <v>0</v>
      </c>
      <c r="K77" s="56">
        <v>4</v>
      </c>
      <c r="L77" s="56">
        <v>29</v>
      </c>
      <c r="M77" s="56">
        <f t="shared" si="6"/>
        <v>0</v>
      </c>
      <c r="N77" s="56">
        <f t="shared" si="7"/>
        <v>4</v>
      </c>
      <c r="O77" s="56">
        <f t="shared" si="8"/>
        <v>29</v>
      </c>
      <c r="P77" s="36">
        <v>44440</v>
      </c>
    </row>
    <row r="78" spans="1:16" ht="26.25" x14ac:dyDescent="0.25">
      <c r="A78" s="12" t="s">
        <v>1071</v>
      </c>
      <c r="B78" s="3" t="s">
        <v>950</v>
      </c>
      <c r="C78" s="3" t="s">
        <v>1018</v>
      </c>
      <c r="D78" s="9" t="s">
        <v>1019</v>
      </c>
      <c r="E78" s="4" t="s">
        <v>21</v>
      </c>
      <c r="F78" s="54" t="s">
        <v>949</v>
      </c>
      <c r="G78" s="12">
        <v>7</v>
      </c>
      <c r="H78" s="12">
        <v>11</v>
      </c>
      <c r="I78" s="12">
        <v>26</v>
      </c>
      <c r="J78" s="12">
        <v>0</v>
      </c>
      <c r="K78" s="56">
        <v>4</v>
      </c>
      <c r="L78" s="56">
        <v>29</v>
      </c>
      <c r="M78" s="56">
        <f t="shared" si="6"/>
        <v>8</v>
      </c>
      <c r="N78" s="56">
        <f t="shared" si="7"/>
        <v>4</v>
      </c>
      <c r="O78" s="56">
        <f t="shared" si="8"/>
        <v>25</v>
      </c>
      <c r="P78" s="36">
        <v>44440</v>
      </c>
    </row>
    <row r="79" spans="1:16" ht="26.25" x14ac:dyDescent="0.25">
      <c r="A79" s="12" t="s">
        <v>1379</v>
      </c>
      <c r="B79" s="3" t="s">
        <v>950</v>
      </c>
      <c r="C79" s="19" t="s">
        <v>1392</v>
      </c>
      <c r="D79" s="20" t="s">
        <v>104</v>
      </c>
      <c r="E79" s="20" t="s">
        <v>169</v>
      </c>
      <c r="F79" s="52" t="s">
        <v>949</v>
      </c>
      <c r="G79" s="12">
        <v>9</v>
      </c>
      <c r="H79" s="12">
        <v>9</v>
      </c>
      <c r="I79" s="12">
        <v>3</v>
      </c>
      <c r="J79" s="12">
        <v>0</v>
      </c>
      <c r="K79" s="56">
        <v>9</v>
      </c>
      <c r="L79" s="56">
        <v>25</v>
      </c>
      <c r="M79" s="56">
        <f t="shared" si="6"/>
        <v>10</v>
      </c>
      <c r="N79" s="56">
        <f t="shared" si="7"/>
        <v>6</v>
      </c>
      <c r="O79" s="56">
        <f t="shared" si="8"/>
        <v>28</v>
      </c>
      <c r="P79" s="36">
        <v>44502</v>
      </c>
    </row>
    <row r="80" spans="1:16" ht="26.25" x14ac:dyDescent="0.25">
      <c r="A80" s="12" t="s">
        <v>1071</v>
      </c>
      <c r="B80" s="3" t="s">
        <v>950</v>
      </c>
      <c r="C80" s="3" t="s">
        <v>1020</v>
      </c>
      <c r="D80" s="9" t="s">
        <v>1021</v>
      </c>
      <c r="E80" s="4" t="s">
        <v>55</v>
      </c>
      <c r="F80" s="54" t="s">
        <v>949</v>
      </c>
      <c r="G80" s="12">
        <v>0</v>
      </c>
      <c r="H80" s="12">
        <v>0</v>
      </c>
      <c r="I80" s="12">
        <v>0</v>
      </c>
      <c r="J80" s="12">
        <v>0</v>
      </c>
      <c r="K80" s="56">
        <v>10</v>
      </c>
      <c r="L80" s="56">
        <v>0</v>
      </c>
      <c r="M80" s="56">
        <f t="shared" si="6"/>
        <v>0</v>
      </c>
      <c r="N80" s="56">
        <f t="shared" si="7"/>
        <v>10</v>
      </c>
      <c r="O80" s="56">
        <f t="shared" si="8"/>
        <v>0</v>
      </c>
      <c r="P80" s="35">
        <v>44441</v>
      </c>
    </row>
    <row r="81" spans="1:16" ht="26.25" x14ac:dyDescent="0.25">
      <c r="A81" s="12" t="s">
        <v>1071</v>
      </c>
      <c r="B81" s="3" t="s">
        <v>950</v>
      </c>
      <c r="C81" s="3" t="s">
        <v>1022</v>
      </c>
      <c r="D81" s="9" t="s">
        <v>1023</v>
      </c>
      <c r="E81" s="4" t="s">
        <v>38</v>
      </c>
      <c r="F81" s="54" t="s">
        <v>949</v>
      </c>
      <c r="G81" s="12">
        <v>0</v>
      </c>
      <c r="H81" s="12">
        <v>0</v>
      </c>
      <c r="I81" s="12">
        <v>0</v>
      </c>
      <c r="J81" s="12">
        <v>0</v>
      </c>
      <c r="K81" s="56">
        <v>6</v>
      </c>
      <c r="L81" s="56">
        <v>10</v>
      </c>
      <c r="M81" s="56">
        <f t="shared" si="6"/>
        <v>0</v>
      </c>
      <c r="N81" s="56">
        <f t="shared" si="7"/>
        <v>6</v>
      </c>
      <c r="O81" s="56">
        <f t="shared" si="8"/>
        <v>10</v>
      </c>
      <c r="P81" s="36">
        <v>44440</v>
      </c>
    </row>
    <row r="82" spans="1:16" ht="26.25" x14ac:dyDescent="0.25">
      <c r="A82" s="12" t="s">
        <v>1071</v>
      </c>
      <c r="B82" s="3" t="s">
        <v>950</v>
      </c>
      <c r="C82" s="3" t="s">
        <v>1024</v>
      </c>
      <c r="D82" s="9" t="s">
        <v>684</v>
      </c>
      <c r="E82" s="4" t="s">
        <v>108</v>
      </c>
      <c r="F82" s="54" t="s">
        <v>949</v>
      </c>
      <c r="G82" s="12">
        <v>2</v>
      </c>
      <c r="H82" s="12">
        <v>1</v>
      </c>
      <c r="I82" s="12">
        <v>8</v>
      </c>
      <c r="J82" s="12">
        <v>2</v>
      </c>
      <c r="K82" s="56">
        <v>4</v>
      </c>
      <c r="L82" s="56">
        <v>17</v>
      </c>
      <c r="M82" s="56">
        <f t="shared" si="6"/>
        <v>4</v>
      </c>
      <c r="N82" s="56">
        <f t="shared" si="7"/>
        <v>5</v>
      </c>
      <c r="O82" s="56">
        <f t="shared" si="8"/>
        <v>25</v>
      </c>
      <c r="P82" s="36">
        <v>44440</v>
      </c>
    </row>
    <row r="83" spans="1:16" ht="26.25" x14ac:dyDescent="0.25">
      <c r="A83" s="12" t="s">
        <v>1071</v>
      </c>
      <c r="B83" s="3" t="s">
        <v>950</v>
      </c>
      <c r="C83" s="3" t="s">
        <v>814</v>
      </c>
      <c r="D83" s="9" t="s">
        <v>251</v>
      </c>
      <c r="E83" s="4" t="s">
        <v>509</v>
      </c>
      <c r="F83" s="54" t="s">
        <v>949</v>
      </c>
      <c r="G83" s="12">
        <v>3</v>
      </c>
      <c r="H83" s="12">
        <v>11</v>
      </c>
      <c r="I83" s="12">
        <v>18</v>
      </c>
      <c r="J83" s="12">
        <v>2</v>
      </c>
      <c r="K83" s="56">
        <v>3</v>
      </c>
      <c r="L83" s="56">
        <v>8</v>
      </c>
      <c r="M83" s="56">
        <f t="shared" si="6"/>
        <v>6</v>
      </c>
      <c r="N83" s="56">
        <f t="shared" si="7"/>
        <v>2</v>
      </c>
      <c r="O83" s="56">
        <f t="shared" si="8"/>
        <v>26</v>
      </c>
      <c r="P83" s="36">
        <v>44440</v>
      </c>
    </row>
    <row r="84" spans="1:16" ht="26.25" x14ac:dyDescent="0.25">
      <c r="A84" s="12" t="s">
        <v>1180</v>
      </c>
      <c r="B84" s="3" t="s">
        <v>950</v>
      </c>
      <c r="C84" s="15" t="s">
        <v>1295</v>
      </c>
      <c r="D84" s="6" t="s">
        <v>86</v>
      </c>
      <c r="E84" s="6" t="s">
        <v>38</v>
      </c>
      <c r="F84" s="52" t="s">
        <v>949</v>
      </c>
      <c r="G84" s="12">
        <v>2</v>
      </c>
      <c r="H84" s="12">
        <v>1</v>
      </c>
      <c r="I84" s="12">
        <v>0</v>
      </c>
      <c r="J84" s="12">
        <v>0</v>
      </c>
      <c r="K84" s="56">
        <v>0</v>
      </c>
      <c r="L84" s="56">
        <v>0</v>
      </c>
      <c r="M84" s="56">
        <f t="shared" si="6"/>
        <v>2</v>
      </c>
      <c r="N84" s="56">
        <f t="shared" si="7"/>
        <v>1</v>
      </c>
      <c r="O84" s="56">
        <f t="shared" si="8"/>
        <v>0</v>
      </c>
      <c r="P84" s="36">
        <v>44470</v>
      </c>
    </row>
    <row r="85" spans="1:16" ht="26.25" x14ac:dyDescent="0.25">
      <c r="A85" s="12" t="s">
        <v>1071</v>
      </c>
      <c r="B85" s="3" t="s">
        <v>950</v>
      </c>
      <c r="C85" s="3" t="s">
        <v>1025</v>
      </c>
      <c r="D85" s="9" t="s">
        <v>62</v>
      </c>
      <c r="E85" s="4" t="s">
        <v>862</v>
      </c>
      <c r="F85" s="54" t="s">
        <v>949</v>
      </c>
      <c r="G85" s="12">
        <v>0</v>
      </c>
      <c r="H85" s="12">
        <v>0</v>
      </c>
      <c r="I85" s="12">
        <v>0</v>
      </c>
      <c r="J85" s="12">
        <v>0</v>
      </c>
      <c r="K85" s="56">
        <v>5</v>
      </c>
      <c r="L85" s="56">
        <v>23</v>
      </c>
      <c r="M85" s="56">
        <f t="shared" si="6"/>
        <v>0</v>
      </c>
      <c r="N85" s="56">
        <f t="shared" si="7"/>
        <v>5</v>
      </c>
      <c r="O85" s="56">
        <f t="shared" si="8"/>
        <v>23</v>
      </c>
      <c r="P85" s="36">
        <v>44440</v>
      </c>
    </row>
    <row r="86" spans="1:16" ht="26.25" x14ac:dyDescent="0.25">
      <c r="A86" s="12" t="s">
        <v>1071</v>
      </c>
      <c r="B86" s="3" t="s">
        <v>950</v>
      </c>
      <c r="C86" s="3" t="s">
        <v>387</v>
      </c>
      <c r="D86" s="9" t="s">
        <v>123</v>
      </c>
      <c r="E86" s="4" t="s">
        <v>55</v>
      </c>
      <c r="F86" s="54" t="s">
        <v>949</v>
      </c>
      <c r="G86" s="12">
        <v>3</v>
      </c>
      <c r="H86" s="12">
        <v>10</v>
      </c>
      <c r="I86" s="12">
        <v>7</v>
      </c>
      <c r="J86" s="12">
        <v>0</v>
      </c>
      <c r="K86" s="56">
        <v>0</v>
      </c>
      <c r="L86" s="56">
        <v>0</v>
      </c>
      <c r="M86" s="56">
        <f t="shared" si="6"/>
        <v>3</v>
      </c>
      <c r="N86" s="56">
        <f t="shared" si="7"/>
        <v>10</v>
      </c>
      <c r="O86" s="56">
        <f t="shared" si="8"/>
        <v>7</v>
      </c>
      <c r="P86" s="35">
        <v>44441</v>
      </c>
    </row>
    <row r="87" spans="1:16" ht="26.25" x14ac:dyDescent="0.25">
      <c r="A87" s="12" t="s">
        <v>1071</v>
      </c>
      <c r="B87" s="3" t="s">
        <v>950</v>
      </c>
      <c r="C87" s="3" t="s">
        <v>1026</v>
      </c>
      <c r="D87" s="9" t="s">
        <v>32</v>
      </c>
      <c r="E87" s="4" t="s">
        <v>613</v>
      </c>
      <c r="F87" s="54" t="s">
        <v>949</v>
      </c>
      <c r="G87" s="12">
        <v>1</v>
      </c>
      <c r="H87" s="12">
        <v>0</v>
      </c>
      <c r="I87" s="12">
        <v>0</v>
      </c>
      <c r="J87" s="12">
        <v>0</v>
      </c>
      <c r="K87" s="56">
        <v>0</v>
      </c>
      <c r="L87" s="56">
        <v>0</v>
      </c>
      <c r="M87" s="56">
        <f t="shared" si="6"/>
        <v>1</v>
      </c>
      <c r="N87" s="56">
        <f t="shared" si="7"/>
        <v>0</v>
      </c>
      <c r="O87" s="56">
        <f t="shared" si="8"/>
        <v>0</v>
      </c>
      <c r="P87" s="35">
        <v>44440</v>
      </c>
    </row>
    <row r="88" spans="1:16" ht="26.25" x14ac:dyDescent="0.25">
      <c r="A88" s="12" t="s">
        <v>1071</v>
      </c>
      <c r="B88" s="3" t="s">
        <v>950</v>
      </c>
      <c r="C88" s="3" t="s">
        <v>392</v>
      </c>
      <c r="D88" s="9" t="s">
        <v>62</v>
      </c>
      <c r="E88" s="4" t="s">
        <v>27</v>
      </c>
      <c r="F88" s="54" t="s">
        <v>949</v>
      </c>
      <c r="G88" s="12">
        <v>0</v>
      </c>
      <c r="H88" s="12">
        <v>0</v>
      </c>
      <c r="I88" s="12">
        <v>0</v>
      </c>
      <c r="J88" s="12">
        <v>1</v>
      </c>
      <c r="K88" s="56">
        <v>6</v>
      </c>
      <c r="L88" s="56">
        <v>29</v>
      </c>
      <c r="M88" s="56">
        <f t="shared" si="6"/>
        <v>1</v>
      </c>
      <c r="N88" s="56">
        <f t="shared" si="7"/>
        <v>6</v>
      </c>
      <c r="O88" s="56">
        <f t="shared" si="8"/>
        <v>29</v>
      </c>
      <c r="P88" s="35">
        <v>44441</v>
      </c>
    </row>
    <row r="89" spans="1:16" ht="26.25" x14ac:dyDescent="0.25">
      <c r="A89" s="12" t="s">
        <v>1071</v>
      </c>
      <c r="B89" s="3" t="s">
        <v>950</v>
      </c>
      <c r="C89" s="3" t="s">
        <v>1027</v>
      </c>
      <c r="D89" s="9" t="s">
        <v>43</v>
      </c>
      <c r="E89" s="4" t="s">
        <v>18</v>
      </c>
      <c r="F89" s="54" t="s">
        <v>949</v>
      </c>
      <c r="G89" s="12">
        <v>0</v>
      </c>
      <c r="H89" s="12">
        <v>4</v>
      </c>
      <c r="I89" s="12">
        <v>29</v>
      </c>
      <c r="J89" s="12">
        <v>4</v>
      </c>
      <c r="K89" s="56">
        <v>4</v>
      </c>
      <c r="L89" s="56">
        <v>14</v>
      </c>
      <c r="M89" s="56">
        <f t="shared" si="6"/>
        <v>4</v>
      </c>
      <c r="N89" s="56">
        <f t="shared" si="7"/>
        <v>9</v>
      </c>
      <c r="O89" s="56">
        <f t="shared" si="8"/>
        <v>13</v>
      </c>
      <c r="P89" s="36">
        <v>44440</v>
      </c>
    </row>
    <row r="90" spans="1:16" ht="26.25" x14ac:dyDescent="0.25">
      <c r="A90" s="12" t="s">
        <v>1071</v>
      </c>
      <c r="B90" s="3" t="s">
        <v>950</v>
      </c>
      <c r="C90" s="3" t="s">
        <v>1028</v>
      </c>
      <c r="D90" s="9" t="s">
        <v>38</v>
      </c>
      <c r="E90" s="4" t="s">
        <v>18</v>
      </c>
      <c r="F90" s="54" t="s">
        <v>949</v>
      </c>
      <c r="G90" s="12">
        <v>0</v>
      </c>
      <c r="H90" s="12">
        <v>0</v>
      </c>
      <c r="I90" s="12">
        <v>0</v>
      </c>
      <c r="J90" s="12">
        <v>1</v>
      </c>
      <c r="K90" s="56">
        <v>6</v>
      </c>
      <c r="L90" s="56">
        <v>29</v>
      </c>
      <c r="M90" s="56">
        <f t="shared" si="6"/>
        <v>1</v>
      </c>
      <c r="N90" s="56">
        <f t="shared" si="7"/>
        <v>6</v>
      </c>
      <c r="O90" s="56">
        <f t="shared" si="8"/>
        <v>29</v>
      </c>
      <c r="P90" s="36">
        <v>44440</v>
      </c>
    </row>
    <row r="91" spans="1:16" ht="26.25" x14ac:dyDescent="0.25">
      <c r="A91" s="12" t="s">
        <v>1071</v>
      </c>
      <c r="B91" s="3" t="s">
        <v>950</v>
      </c>
      <c r="C91" s="3" t="s">
        <v>1028</v>
      </c>
      <c r="D91" s="9" t="s">
        <v>62</v>
      </c>
      <c r="E91" s="4" t="s">
        <v>493</v>
      </c>
      <c r="F91" s="54" t="s">
        <v>949</v>
      </c>
      <c r="G91" s="12">
        <v>1</v>
      </c>
      <c r="H91" s="12">
        <v>0</v>
      </c>
      <c r="I91" s="12">
        <v>5</v>
      </c>
      <c r="J91" s="12">
        <v>0</v>
      </c>
      <c r="K91" s="56">
        <v>3</v>
      </c>
      <c r="L91" s="56">
        <v>22</v>
      </c>
      <c r="M91" s="56">
        <f t="shared" si="6"/>
        <v>1</v>
      </c>
      <c r="N91" s="56">
        <f t="shared" si="7"/>
        <v>3</v>
      </c>
      <c r="O91" s="56">
        <f t="shared" si="8"/>
        <v>27</v>
      </c>
      <c r="P91" s="36">
        <v>44440</v>
      </c>
    </row>
    <row r="92" spans="1:16" ht="26.25" x14ac:dyDescent="0.25">
      <c r="A92" s="12" t="s">
        <v>1071</v>
      </c>
      <c r="B92" s="3" t="s">
        <v>950</v>
      </c>
      <c r="C92" s="3" t="s">
        <v>1028</v>
      </c>
      <c r="D92" s="9" t="s">
        <v>198</v>
      </c>
      <c r="E92" s="4" t="s">
        <v>27</v>
      </c>
      <c r="F92" s="54" t="s">
        <v>949</v>
      </c>
      <c r="G92" s="12">
        <v>0</v>
      </c>
      <c r="H92" s="12">
        <v>0</v>
      </c>
      <c r="I92" s="12">
        <v>0</v>
      </c>
      <c r="J92" s="12">
        <v>0</v>
      </c>
      <c r="K92" s="56">
        <v>9</v>
      </c>
      <c r="L92" s="56">
        <v>7</v>
      </c>
      <c r="M92" s="56">
        <f t="shared" si="6"/>
        <v>0</v>
      </c>
      <c r="N92" s="56">
        <f t="shared" si="7"/>
        <v>9</v>
      </c>
      <c r="O92" s="56">
        <f t="shared" si="8"/>
        <v>7</v>
      </c>
      <c r="P92" s="35">
        <v>44441</v>
      </c>
    </row>
    <row r="93" spans="1:16" ht="26.25" x14ac:dyDescent="0.25">
      <c r="A93" s="12" t="s">
        <v>1180</v>
      </c>
      <c r="B93" s="3" t="s">
        <v>950</v>
      </c>
      <c r="C93" s="15" t="s">
        <v>1296</v>
      </c>
      <c r="D93" s="6" t="s">
        <v>1297</v>
      </c>
      <c r="E93" s="6" t="s">
        <v>127</v>
      </c>
      <c r="F93" s="52" t="s">
        <v>949</v>
      </c>
      <c r="G93" s="12">
        <v>0</v>
      </c>
      <c r="H93" s="12">
        <v>0</v>
      </c>
      <c r="I93" s="12">
        <v>0</v>
      </c>
      <c r="J93" s="12">
        <v>0</v>
      </c>
      <c r="K93" s="56">
        <v>0</v>
      </c>
      <c r="L93" s="56">
        <v>0</v>
      </c>
      <c r="M93" s="56">
        <f t="shared" si="6"/>
        <v>0</v>
      </c>
      <c r="N93" s="56">
        <f t="shared" si="7"/>
        <v>0</v>
      </c>
      <c r="O93" s="56">
        <f t="shared" si="8"/>
        <v>0</v>
      </c>
      <c r="P93" s="36">
        <v>44470</v>
      </c>
    </row>
    <row r="94" spans="1:16" ht="26.25" x14ac:dyDescent="0.25">
      <c r="A94" s="12" t="s">
        <v>1071</v>
      </c>
      <c r="B94" s="3" t="s">
        <v>950</v>
      </c>
      <c r="C94" s="3" t="s">
        <v>1029</v>
      </c>
      <c r="D94" s="9" t="s">
        <v>76</v>
      </c>
      <c r="E94" s="4" t="s">
        <v>71</v>
      </c>
      <c r="F94" s="54" t="s">
        <v>949</v>
      </c>
      <c r="G94" s="12">
        <v>0</v>
      </c>
      <c r="H94" s="12">
        <v>0</v>
      </c>
      <c r="I94" s="12">
        <v>0</v>
      </c>
      <c r="J94" s="12">
        <v>0</v>
      </c>
      <c r="K94" s="56">
        <v>9</v>
      </c>
      <c r="L94" s="56">
        <v>7</v>
      </c>
      <c r="M94" s="56">
        <f t="shared" si="6"/>
        <v>0</v>
      </c>
      <c r="N94" s="56">
        <f t="shared" si="7"/>
        <v>9</v>
      </c>
      <c r="O94" s="56">
        <f t="shared" si="8"/>
        <v>7</v>
      </c>
      <c r="P94" s="35">
        <v>44440</v>
      </c>
    </row>
    <row r="95" spans="1:16" ht="26.25" x14ac:dyDescent="0.25">
      <c r="A95" s="12" t="s">
        <v>1379</v>
      </c>
      <c r="B95" s="3" t="s">
        <v>950</v>
      </c>
      <c r="C95" s="19" t="s">
        <v>824</v>
      </c>
      <c r="D95" s="20" t="s">
        <v>920</v>
      </c>
      <c r="E95" s="20" t="s">
        <v>15</v>
      </c>
      <c r="F95" s="52" t="s">
        <v>949</v>
      </c>
      <c r="G95" s="12">
        <v>0</v>
      </c>
      <c r="H95" s="12">
        <v>0</v>
      </c>
      <c r="I95" s="12">
        <v>0</v>
      </c>
      <c r="J95" s="12">
        <v>0</v>
      </c>
      <c r="K95" s="56">
        <v>0</v>
      </c>
      <c r="L95" s="56">
        <v>0</v>
      </c>
      <c r="M95" s="56">
        <f t="shared" si="6"/>
        <v>0</v>
      </c>
      <c r="N95" s="56">
        <f t="shared" si="7"/>
        <v>0</v>
      </c>
      <c r="O95" s="56">
        <f t="shared" si="8"/>
        <v>0</v>
      </c>
      <c r="P95" s="36">
        <v>44501</v>
      </c>
    </row>
    <row r="96" spans="1:16" ht="26.25" x14ac:dyDescent="0.25">
      <c r="A96" s="12" t="s">
        <v>1071</v>
      </c>
      <c r="B96" s="3" t="s">
        <v>950</v>
      </c>
      <c r="C96" s="3" t="s">
        <v>402</v>
      </c>
      <c r="D96" s="9" t="s">
        <v>229</v>
      </c>
      <c r="E96" s="4" t="s">
        <v>55</v>
      </c>
      <c r="F96" s="54" t="s">
        <v>949</v>
      </c>
      <c r="G96" s="12">
        <v>0</v>
      </c>
      <c r="H96" s="12">
        <v>0</v>
      </c>
      <c r="I96" s="12">
        <v>0</v>
      </c>
      <c r="J96" s="12">
        <v>1</v>
      </c>
      <c r="K96" s="56">
        <v>2</v>
      </c>
      <c r="L96" s="56">
        <v>1</v>
      </c>
      <c r="M96" s="56">
        <f t="shared" si="6"/>
        <v>1</v>
      </c>
      <c r="N96" s="56">
        <f t="shared" si="7"/>
        <v>2</v>
      </c>
      <c r="O96" s="56">
        <f t="shared" si="8"/>
        <v>1</v>
      </c>
      <c r="P96" s="36">
        <v>44440</v>
      </c>
    </row>
    <row r="97" spans="1:16" ht="26.25" x14ac:dyDescent="0.25">
      <c r="A97" s="12" t="s">
        <v>1071</v>
      </c>
      <c r="B97" s="3" t="s">
        <v>950</v>
      </c>
      <c r="C97" s="3" t="s">
        <v>1030</v>
      </c>
      <c r="D97" s="9" t="s">
        <v>748</v>
      </c>
      <c r="E97" s="4" t="s">
        <v>1031</v>
      </c>
      <c r="F97" s="54" t="s">
        <v>949</v>
      </c>
      <c r="G97" s="12">
        <v>0</v>
      </c>
      <c r="H97" s="12">
        <v>0</v>
      </c>
      <c r="I97" s="12">
        <v>0</v>
      </c>
      <c r="J97" s="12">
        <v>1</v>
      </c>
      <c r="K97" s="56">
        <v>6</v>
      </c>
      <c r="L97" s="56">
        <v>29</v>
      </c>
      <c r="M97" s="56">
        <f t="shared" si="6"/>
        <v>1</v>
      </c>
      <c r="N97" s="56">
        <f t="shared" si="7"/>
        <v>6</v>
      </c>
      <c r="O97" s="56">
        <f t="shared" si="8"/>
        <v>29</v>
      </c>
      <c r="P97" s="36">
        <v>44440</v>
      </c>
    </row>
    <row r="98" spans="1:16" ht="26.25" x14ac:dyDescent="0.25">
      <c r="A98" s="12" t="s">
        <v>1071</v>
      </c>
      <c r="B98" s="3" t="s">
        <v>950</v>
      </c>
      <c r="C98" s="3" t="s">
        <v>1032</v>
      </c>
      <c r="D98" s="9" t="s">
        <v>205</v>
      </c>
      <c r="E98" s="4" t="s">
        <v>1033</v>
      </c>
      <c r="F98" s="54" t="s">
        <v>949</v>
      </c>
      <c r="G98" s="12">
        <v>0</v>
      </c>
      <c r="H98" s="12">
        <v>0</v>
      </c>
      <c r="I98" s="12">
        <v>0</v>
      </c>
      <c r="J98" s="12">
        <v>0</v>
      </c>
      <c r="K98" s="56">
        <v>0</v>
      </c>
      <c r="L98" s="56">
        <v>0</v>
      </c>
      <c r="M98" s="56">
        <f t="shared" si="6"/>
        <v>0</v>
      </c>
      <c r="N98" s="56">
        <f t="shared" si="7"/>
        <v>0</v>
      </c>
      <c r="O98" s="56">
        <f t="shared" si="8"/>
        <v>0</v>
      </c>
      <c r="P98" s="36">
        <v>44440</v>
      </c>
    </row>
    <row r="99" spans="1:16" ht="26.25" x14ac:dyDescent="0.25">
      <c r="A99" s="12" t="s">
        <v>1071</v>
      </c>
      <c r="B99" s="3" t="s">
        <v>950</v>
      </c>
      <c r="C99" s="3" t="s">
        <v>1034</v>
      </c>
      <c r="D99" s="9" t="s">
        <v>198</v>
      </c>
      <c r="E99" s="4" t="s">
        <v>55</v>
      </c>
      <c r="F99" s="54" t="s">
        <v>949</v>
      </c>
      <c r="G99" s="12">
        <v>0</v>
      </c>
      <c r="H99" s="12">
        <v>0</v>
      </c>
      <c r="I99" s="12">
        <v>0</v>
      </c>
      <c r="J99" s="12">
        <v>0</v>
      </c>
      <c r="K99" s="56">
        <v>5</v>
      </c>
      <c r="L99" s="56">
        <v>20</v>
      </c>
      <c r="M99" s="56">
        <f t="shared" ref="M99:M130" si="9">INT((L99+I99+K99*30+H99*30+J99*360+G99*360)/360)</f>
        <v>0</v>
      </c>
      <c r="N99" s="56">
        <f t="shared" ref="N99:N130" si="10">INT(((L99+I99+K99*30+H99*30+J99*360+G99*360)-(M99*360))/30)</f>
        <v>5</v>
      </c>
      <c r="O99" s="56">
        <f t="shared" ref="O99:O130" si="11">(L99+I99+K99*30+H99*30+J99*360+G99*360)-(M99*360)-(N99*30)</f>
        <v>20</v>
      </c>
      <c r="P99" s="36">
        <v>44440</v>
      </c>
    </row>
    <row r="100" spans="1:16" ht="26.25" x14ac:dyDescent="0.25">
      <c r="A100" s="12" t="s">
        <v>1379</v>
      </c>
      <c r="B100" s="3" t="s">
        <v>950</v>
      </c>
      <c r="C100" s="19" t="s">
        <v>1393</v>
      </c>
      <c r="D100" s="20" t="s">
        <v>575</v>
      </c>
      <c r="E100" s="20" t="s">
        <v>55</v>
      </c>
      <c r="F100" s="52" t="s">
        <v>949</v>
      </c>
      <c r="G100" s="12">
        <v>0</v>
      </c>
      <c r="H100" s="12">
        <v>0</v>
      </c>
      <c r="I100" s="12">
        <v>0</v>
      </c>
      <c r="J100" s="12">
        <v>0</v>
      </c>
      <c r="K100" s="56">
        <v>0</v>
      </c>
      <c r="L100" s="56">
        <v>0</v>
      </c>
      <c r="M100" s="56">
        <f t="shared" si="9"/>
        <v>0</v>
      </c>
      <c r="N100" s="56">
        <f t="shared" si="10"/>
        <v>0</v>
      </c>
      <c r="O100" s="56">
        <f t="shared" si="11"/>
        <v>0</v>
      </c>
      <c r="P100" s="36">
        <v>44501</v>
      </c>
    </row>
    <row r="101" spans="1:16" ht="26.25" x14ac:dyDescent="0.25">
      <c r="A101" s="12" t="s">
        <v>1071</v>
      </c>
      <c r="B101" s="3" t="s">
        <v>950</v>
      </c>
      <c r="C101" s="3" t="s">
        <v>1035</v>
      </c>
      <c r="D101" s="9" t="s">
        <v>198</v>
      </c>
      <c r="E101" s="4" t="s">
        <v>18</v>
      </c>
      <c r="F101" s="54" t="s">
        <v>949</v>
      </c>
      <c r="G101" s="12">
        <v>0</v>
      </c>
      <c r="H101" s="12">
        <v>0</v>
      </c>
      <c r="I101" s="12">
        <v>0</v>
      </c>
      <c r="J101" s="12">
        <v>0</v>
      </c>
      <c r="K101" s="56">
        <v>5</v>
      </c>
      <c r="L101" s="56">
        <v>23</v>
      </c>
      <c r="M101" s="56">
        <f t="shared" si="9"/>
        <v>0</v>
      </c>
      <c r="N101" s="56">
        <f t="shared" si="10"/>
        <v>5</v>
      </c>
      <c r="O101" s="56">
        <f t="shared" si="11"/>
        <v>23</v>
      </c>
      <c r="P101" s="36">
        <v>44440</v>
      </c>
    </row>
    <row r="102" spans="1:16" ht="26.25" x14ac:dyDescent="0.25">
      <c r="A102" s="12" t="s">
        <v>1071</v>
      </c>
      <c r="B102" s="3" t="s">
        <v>950</v>
      </c>
      <c r="C102" s="3" t="s">
        <v>1036</v>
      </c>
      <c r="D102" s="9" t="s">
        <v>104</v>
      </c>
      <c r="E102" s="4" t="s">
        <v>27</v>
      </c>
      <c r="F102" s="54" t="s">
        <v>949</v>
      </c>
      <c r="G102" s="12">
        <v>0</v>
      </c>
      <c r="H102" s="12">
        <v>4</v>
      </c>
      <c r="I102" s="12">
        <v>19</v>
      </c>
      <c r="J102" s="12">
        <v>0</v>
      </c>
      <c r="K102" s="56">
        <v>8</v>
      </c>
      <c r="L102" s="56">
        <v>10</v>
      </c>
      <c r="M102" s="56">
        <f t="shared" si="9"/>
        <v>1</v>
      </c>
      <c r="N102" s="56">
        <f t="shared" si="10"/>
        <v>0</v>
      </c>
      <c r="O102" s="56">
        <f t="shared" si="11"/>
        <v>29</v>
      </c>
      <c r="P102" s="35">
        <v>44441</v>
      </c>
    </row>
    <row r="103" spans="1:16" ht="26.25" x14ac:dyDescent="0.25">
      <c r="A103" s="12" t="s">
        <v>1071</v>
      </c>
      <c r="B103" s="3" t="s">
        <v>950</v>
      </c>
      <c r="C103" s="3" t="s">
        <v>1037</v>
      </c>
      <c r="D103" s="9" t="s">
        <v>1038</v>
      </c>
      <c r="E103" s="4" t="s">
        <v>55</v>
      </c>
      <c r="F103" s="54" t="s">
        <v>949</v>
      </c>
      <c r="G103" s="12">
        <v>0</v>
      </c>
      <c r="H103" s="12">
        <v>0</v>
      </c>
      <c r="I103" s="12">
        <v>0</v>
      </c>
      <c r="J103" s="12">
        <v>0</v>
      </c>
      <c r="K103" s="56">
        <v>10</v>
      </c>
      <c r="L103" s="56">
        <v>0</v>
      </c>
      <c r="M103" s="56">
        <f t="shared" si="9"/>
        <v>0</v>
      </c>
      <c r="N103" s="56">
        <f t="shared" si="10"/>
        <v>10</v>
      </c>
      <c r="O103" s="56">
        <f t="shared" si="11"/>
        <v>0</v>
      </c>
      <c r="P103" s="35">
        <v>44441</v>
      </c>
    </row>
    <row r="104" spans="1:16" ht="26.25" x14ac:dyDescent="0.25">
      <c r="A104" s="12" t="s">
        <v>1071</v>
      </c>
      <c r="B104" s="3" t="s">
        <v>950</v>
      </c>
      <c r="C104" s="3" t="s">
        <v>1037</v>
      </c>
      <c r="D104" s="9" t="s">
        <v>96</v>
      </c>
      <c r="E104" s="4" t="s">
        <v>30</v>
      </c>
      <c r="F104" s="54" t="s">
        <v>949</v>
      </c>
      <c r="G104" s="12">
        <v>0</v>
      </c>
      <c r="H104" s="12">
        <v>6</v>
      </c>
      <c r="I104" s="12">
        <v>11</v>
      </c>
      <c r="J104" s="12">
        <v>0</v>
      </c>
      <c r="K104" s="56">
        <v>5</v>
      </c>
      <c r="L104" s="56">
        <v>20</v>
      </c>
      <c r="M104" s="56">
        <f t="shared" si="9"/>
        <v>1</v>
      </c>
      <c r="N104" s="56">
        <f t="shared" si="10"/>
        <v>0</v>
      </c>
      <c r="O104" s="56">
        <f t="shared" si="11"/>
        <v>1</v>
      </c>
      <c r="P104" s="35">
        <v>44442</v>
      </c>
    </row>
    <row r="105" spans="1:16" ht="26.25" x14ac:dyDescent="0.25">
      <c r="A105" s="12" t="s">
        <v>1071</v>
      </c>
      <c r="B105" s="3" t="s">
        <v>950</v>
      </c>
      <c r="C105" s="3" t="s">
        <v>1039</v>
      </c>
      <c r="D105" s="9" t="s">
        <v>216</v>
      </c>
      <c r="E105" s="4" t="s">
        <v>475</v>
      </c>
      <c r="F105" s="54" t="s">
        <v>949</v>
      </c>
      <c r="G105" s="12">
        <v>2</v>
      </c>
      <c r="H105" s="12">
        <v>11</v>
      </c>
      <c r="I105" s="12">
        <v>9</v>
      </c>
      <c r="J105" s="12">
        <v>1</v>
      </c>
      <c r="K105" s="56">
        <v>7</v>
      </c>
      <c r="L105" s="56">
        <v>0</v>
      </c>
      <c r="M105" s="56">
        <f t="shared" si="9"/>
        <v>4</v>
      </c>
      <c r="N105" s="56">
        <f t="shared" si="10"/>
        <v>6</v>
      </c>
      <c r="O105" s="56">
        <f t="shared" si="11"/>
        <v>9</v>
      </c>
      <c r="P105" s="36">
        <v>44440</v>
      </c>
    </row>
    <row r="106" spans="1:16" ht="26.25" x14ac:dyDescent="0.25">
      <c r="A106" s="12" t="s">
        <v>1071</v>
      </c>
      <c r="B106" s="3" t="s">
        <v>950</v>
      </c>
      <c r="C106" s="3" t="s">
        <v>1040</v>
      </c>
      <c r="D106" s="9" t="s">
        <v>216</v>
      </c>
      <c r="E106" s="4" t="s">
        <v>44</v>
      </c>
      <c r="F106" s="54" t="s">
        <v>949</v>
      </c>
      <c r="G106" s="12">
        <v>0</v>
      </c>
      <c r="H106" s="12">
        <v>2</v>
      </c>
      <c r="I106" s="12">
        <v>11</v>
      </c>
      <c r="J106" s="12">
        <v>0</v>
      </c>
      <c r="K106" s="56">
        <v>9</v>
      </c>
      <c r="L106" s="56">
        <v>6</v>
      </c>
      <c r="M106" s="56">
        <f t="shared" si="9"/>
        <v>0</v>
      </c>
      <c r="N106" s="56">
        <f t="shared" si="10"/>
        <v>11</v>
      </c>
      <c r="O106" s="56">
        <f t="shared" si="11"/>
        <v>17</v>
      </c>
      <c r="P106" s="35">
        <v>44440</v>
      </c>
    </row>
    <row r="107" spans="1:16" ht="26.25" x14ac:dyDescent="0.25">
      <c r="A107" s="12" t="s">
        <v>1379</v>
      </c>
      <c r="B107" s="3" t="s">
        <v>950</v>
      </c>
      <c r="C107" s="19" t="s">
        <v>1394</v>
      </c>
      <c r="D107" s="20" t="s">
        <v>198</v>
      </c>
      <c r="E107" s="20" t="s">
        <v>27</v>
      </c>
      <c r="F107" s="52" t="s">
        <v>949</v>
      </c>
      <c r="G107" s="12">
        <v>0</v>
      </c>
      <c r="H107" s="12">
        <v>0</v>
      </c>
      <c r="I107" s="12">
        <v>0</v>
      </c>
      <c r="J107" s="12">
        <v>0</v>
      </c>
      <c r="K107" s="56">
        <v>0</v>
      </c>
      <c r="L107" s="56">
        <v>0</v>
      </c>
      <c r="M107" s="56">
        <f t="shared" si="9"/>
        <v>0</v>
      </c>
      <c r="N107" s="56">
        <f t="shared" si="10"/>
        <v>0</v>
      </c>
      <c r="O107" s="56">
        <f t="shared" si="11"/>
        <v>0</v>
      </c>
      <c r="P107" s="36">
        <v>44501</v>
      </c>
    </row>
    <row r="108" spans="1:16" ht="26.25" x14ac:dyDescent="0.25">
      <c r="A108" s="12" t="s">
        <v>1071</v>
      </c>
      <c r="B108" s="3" t="s">
        <v>950</v>
      </c>
      <c r="C108" s="3" t="s">
        <v>1041</v>
      </c>
      <c r="D108" s="9" t="s">
        <v>130</v>
      </c>
      <c r="E108" s="4" t="s">
        <v>133</v>
      </c>
      <c r="F108" s="54" t="s">
        <v>949</v>
      </c>
      <c r="G108" s="12">
        <v>6</v>
      </c>
      <c r="H108" s="12">
        <v>2</v>
      </c>
      <c r="I108" s="12">
        <v>20</v>
      </c>
      <c r="J108" s="12">
        <v>1</v>
      </c>
      <c r="K108" s="56">
        <v>4</v>
      </c>
      <c r="L108" s="56">
        <v>11</v>
      </c>
      <c r="M108" s="56">
        <f t="shared" si="9"/>
        <v>7</v>
      </c>
      <c r="N108" s="56">
        <f t="shared" si="10"/>
        <v>7</v>
      </c>
      <c r="O108" s="56">
        <f t="shared" si="11"/>
        <v>1</v>
      </c>
      <c r="P108" s="36">
        <v>44440</v>
      </c>
    </row>
    <row r="109" spans="1:16" ht="26.25" x14ac:dyDescent="0.25">
      <c r="A109" s="12" t="s">
        <v>1071</v>
      </c>
      <c r="B109" s="3" t="s">
        <v>950</v>
      </c>
      <c r="C109" s="3" t="s">
        <v>1042</v>
      </c>
      <c r="D109" s="9" t="s">
        <v>78</v>
      </c>
      <c r="E109" s="4" t="s">
        <v>33</v>
      </c>
      <c r="F109" s="54" t="s">
        <v>949</v>
      </c>
      <c r="G109" s="12">
        <v>0</v>
      </c>
      <c r="H109" s="12">
        <v>0</v>
      </c>
      <c r="I109" s="12">
        <v>0</v>
      </c>
      <c r="J109" s="12">
        <v>0</v>
      </c>
      <c r="K109" s="56">
        <v>9</v>
      </c>
      <c r="L109" s="56">
        <v>7</v>
      </c>
      <c r="M109" s="56">
        <f t="shared" si="9"/>
        <v>0</v>
      </c>
      <c r="N109" s="56">
        <f t="shared" si="10"/>
        <v>9</v>
      </c>
      <c r="O109" s="56">
        <f t="shared" si="11"/>
        <v>7</v>
      </c>
      <c r="P109" s="35">
        <v>44441</v>
      </c>
    </row>
    <row r="110" spans="1:16" ht="26.25" x14ac:dyDescent="0.25">
      <c r="A110" s="12" t="s">
        <v>1071</v>
      </c>
      <c r="B110" s="3" t="s">
        <v>950</v>
      </c>
      <c r="C110" s="3" t="s">
        <v>1043</v>
      </c>
      <c r="D110" s="9" t="s">
        <v>104</v>
      </c>
      <c r="E110" s="4" t="s">
        <v>55</v>
      </c>
      <c r="F110" s="54" t="s">
        <v>949</v>
      </c>
      <c r="G110" s="12">
        <v>0</v>
      </c>
      <c r="H110" s="12">
        <v>0</v>
      </c>
      <c r="I110" s="12">
        <v>0</v>
      </c>
      <c r="J110" s="12">
        <v>0</v>
      </c>
      <c r="K110" s="56">
        <v>10</v>
      </c>
      <c r="L110" s="56">
        <v>0</v>
      </c>
      <c r="M110" s="56">
        <f t="shared" si="9"/>
        <v>0</v>
      </c>
      <c r="N110" s="56">
        <f t="shared" si="10"/>
        <v>10</v>
      </c>
      <c r="O110" s="56">
        <f t="shared" si="11"/>
        <v>0</v>
      </c>
      <c r="P110" s="36">
        <v>44440</v>
      </c>
    </row>
    <row r="111" spans="1:16" ht="26.25" x14ac:dyDescent="0.25">
      <c r="A111" s="12" t="s">
        <v>1071</v>
      </c>
      <c r="B111" s="3" t="s">
        <v>950</v>
      </c>
      <c r="C111" s="3" t="s">
        <v>1044</v>
      </c>
      <c r="D111" s="9" t="s">
        <v>43</v>
      </c>
      <c r="E111" s="4" t="s">
        <v>509</v>
      </c>
      <c r="F111" s="54" t="s">
        <v>949</v>
      </c>
      <c r="G111" s="12">
        <v>0</v>
      </c>
      <c r="H111" s="12">
        <v>0</v>
      </c>
      <c r="I111" s="12">
        <v>0</v>
      </c>
      <c r="J111" s="12">
        <v>2</v>
      </c>
      <c r="K111" s="56">
        <v>11</v>
      </c>
      <c r="L111" s="56">
        <v>1</v>
      </c>
      <c r="M111" s="56">
        <f t="shared" si="9"/>
        <v>2</v>
      </c>
      <c r="N111" s="56">
        <f t="shared" si="10"/>
        <v>11</v>
      </c>
      <c r="O111" s="56">
        <f t="shared" si="11"/>
        <v>1</v>
      </c>
      <c r="P111" s="36">
        <v>44440</v>
      </c>
    </row>
    <row r="112" spans="1:16" ht="26.25" x14ac:dyDescent="0.25">
      <c r="A112" s="12" t="s">
        <v>1379</v>
      </c>
      <c r="B112" s="3" t="s">
        <v>950</v>
      </c>
      <c r="C112" s="19" t="s">
        <v>1395</v>
      </c>
      <c r="D112" s="20" t="s">
        <v>54</v>
      </c>
      <c r="E112" s="20" t="s">
        <v>21</v>
      </c>
      <c r="F112" s="52" t="s">
        <v>949</v>
      </c>
      <c r="G112" s="12">
        <v>0</v>
      </c>
      <c r="H112" s="12">
        <v>0</v>
      </c>
      <c r="I112" s="12">
        <v>0</v>
      </c>
      <c r="J112" s="12">
        <v>0</v>
      </c>
      <c r="K112" s="56">
        <v>4</v>
      </c>
      <c r="L112" s="56">
        <v>19</v>
      </c>
      <c r="M112" s="56">
        <f t="shared" si="9"/>
        <v>0</v>
      </c>
      <c r="N112" s="56">
        <f t="shared" si="10"/>
        <v>4</v>
      </c>
      <c r="O112" s="56">
        <f t="shared" si="11"/>
        <v>19</v>
      </c>
      <c r="P112" s="36">
        <v>44501</v>
      </c>
    </row>
    <row r="113" spans="1:16" ht="26.25" x14ac:dyDescent="0.25">
      <c r="A113" s="12" t="s">
        <v>1071</v>
      </c>
      <c r="B113" s="3" t="s">
        <v>950</v>
      </c>
      <c r="C113" s="3" t="s">
        <v>1045</v>
      </c>
      <c r="D113" s="9" t="s">
        <v>62</v>
      </c>
      <c r="E113" s="4" t="s">
        <v>87</v>
      </c>
      <c r="F113" s="54" t="s">
        <v>949</v>
      </c>
      <c r="G113" s="12">
        <v>2</v>
      </c>
      <c r="H113" s="12">
        <v>10</v>
      </c>
      <c r="I113" s="12">
        <v>1</v>
      </c>
      <c r="J113" s="12">
        <v>0</v>
      </c>
      <c r="K113" s="56">
        <v>5</v>
      </c>
      <c r="L113" s="56">
        <v>0</v>
      </c>
      <c r="M113" s="56">
        <f t="shared" si="9"/>
        <v>3</v>
      </c>
      <c r="N113" s="56">
        <f t="shared" si="10"/>
        <v>3</v>
      </c>
      <c r="O113" s="56">
        <f t="shared" si="11"/>
        <v>1</v>
      </c>
      <c r="P113" s="35">
        <v>44441</v>
      </c>
    </row>
    <row r="114" spans="1:16" ht="26.25" x14ac:dyDescent="0.25">
      <c r="A114" s="12" t="s">
        <v>1180</v>
      </c>
      <c r="B114" s="3" t="s">
        <v>950</v>
      </c>
      <c r="C114" s="15" t="s">
        <v>1163</v>
      </c>
      <c r="D114" s="6" t="s">
        <v>229</v>
      </c>
      <c r="E114" s="6" t="s">
        <v>18</v>
      </c>
      <c r="F114" s="63" t="s">
        <v>949</v>
      </c>
      <c r="G114" s="12">
        <v>0</v>
      </c>
      <c r="H114" s="12">
        <v>9</v>
      </c>
      <c r="I114" s="12">
        <v>0</v>
      </c>
      <c r="J114" s="12">
        <v>0</v>
      </c>
      <c r="K114" s="56">
        <v>8</v>
      </c>
      <c r="L114" s="56">
        <v>15</v>
      </c>
      <c r="M114" s="56">
        <f t="shared" si="9"/>
        <v>1</v>
      </c>
      <c r="N114" s="56">
        <f t="shared" si="10"/>
        <v>5</v>
      </c>
      <c r="O114" s="56">
        <f t="shared" si="11"/>
        <v>15</v>
      </c>
      <c r="P114" s="36">
        <v>44470</v>
      </c>
    </row>
    <row r="115" spans="1:16" ht="26.25" x14ac:dyDescent="0.25">
      <c r="A115" s="12" t="s">
        <v>1071</v>
      </c>
      <c r="B115" s="3" t="s">
        <v>950</v>
      </c>
      <c r="C115" s="3" t="s">
        <v>1046</v>
      </c>
      <c r="D115" s="9" t="s">
        <v>155</v>
      </c>
      <c r="E115" s="4" t="s">
        <v>509</v>
      </c>
      <c r="F115" s="66" t="s">
        <v>949</v>
      </c>
      <c r="G115" s="12">
        <v>0</v>
      </c>
      <c r="H115" s="12">
        <v>0</v>
      </c>
      <c r="I115" s="12">
        <v>0</v>
      </c>
      <c r="J115" s="12">
        <v>0</v>
      </c>
      <c r="K115" s="56">
        <v>10</v>
      </c>
      <c r="L115" s="56">
        <v>0</v>
      </c>
      <c r="M115" s="56">
        <f t="shared" si="9"/>
        <v>0</v>
      </c>
      <c r="N115" s="56">
        <f t="shared" si="10"/>
        <v>10</v>
      </c>
      <c r="O115" s="56">
        <f t="shared" si="11"/>
        <v>0</v>
      </c>
      <c r="P115" s="36">
        <v>44440</v>
      </c>
    </row>
    <row r="116" spans="1:16" ht="26.25" x14ac:dyDescent="0.25">
      <c r="A116" s="12" t="s">
        <v>1071</v>
      </c>
      <c r="B116" s="3" t="s">
        <v>950</v>
      </c>
      <c r="C116" s="3" t="s">
        <v>1047</v>
      </c>
      <c r="D116" s="9" t="s">
        <v>422</v>
      </c>
      <c r="E116" s="4" t="s">
        <v>55</v>
      </c>
      <c r="F116" s="66" t="s">
        <v>949</v>
      </c>
      <c r="G116" s="12">
        <v>0</v>
      </c>
      <c r="H116" s="12">
        <v>0</v>
      </c>
      <c r="I116" s="12">
        <v>0</v>
      </c>
      <c r="J116" s="12">
        <v>1</v>
      </c>
      <c r="K116" s="56">
        <v>7</v>
      </c>
      <c r="L116" s="56">
        <v>22</v>
      </c>
      <c r="M116" s="56">
        <f t="shared" si="9"/>
        <v>1</v>
      </c>
      <c r="N116" s="56">
        <f t="shared" si="10"/>
        <v>7</v>
      </c>
      <c r="O116" s="56">
        <f t="shared" si="11"/>
        <v>22</v>
      </c>
      <c r="P116" s="36">
        <v>44440</v>
      </c>
    </row>
    <row r="117" spans="1:16" ht="26.25" x14ac:dyDescent="0.25">
      <c r="A117" s="12" t="s">
        <v>1071</v>
      </c>
      <c r="B117" s="3" t="s">
        <v>950</v>
      </c>
      <c r="C117" s="3" t="s">
        <v>1048</v>
      </c>
      <c r="D117" s="9" t="s">
        <v>207</v>
      </c>
      <c r="E117" s="4" t="s">
        <v>55</v>
      </c>
      <c r="F117" s="66" t="s">
        <v>949</v>
      </c>
      <c r="G117" s="12">
        <v>0</v>
      </c>
      <c r="H117" s="12">
        <v>0</v>
      </c>
      <c r="I117" s="12">
        <v>0</v>
      </c>
      <c r="J117" s="12">
        <v>1</v>
      </c>
      <c r="K117" s="56">
        <v>5</v>
      </c>
      <c r="L117" s="56">
        <v>19</v>
      </c>
      <c r="M117" s="56">
        <f t="shared" si="9"/>
        <v>1</v>
      </c>
      <c r="N117" s="56">
        <f t="shared" si="10"/>
        <v>5</v>
      </c>
      <c r="O117" s="56">
        <f t="shared" si="11"/>
        <v>19</v>
      </c>
      <c r="P117" s="36">
        <v>44440</v>
      </c>
    </row>
    <row r="118" spans="1:16" ht="26.25" x14ac:dyDescent="0.25">
      <c r="A118" s="12" t="s">
        <v>1071</v>
      </c>
      <c r="B118" s="3" t="s">
        <v>950</v>
      </c>
      <c r="C118" s="3" t="s">
        <v>1049</v>
      </c>
      <c r="D118" s="9" t="s">
        <v>1050</v>
      </c>
      <c r="E118" s="4" t="s">
        <v>94</v>
      </c>
      <c r="F118" s="66" t="s">
        <v>949</v>
      </c>
      <c r="G118" s="12">
        <v>0</v>
      </c>
      <c r="H118" s="12">
        <v>0</v>
      </c>
      <c r="I118" s="12">
        <v>0</v>
      </c>
      <c r="J118" s="12">
        <v>0</v>
      </c>
      <c r="K118" s="56">
        <v>10</v>
      </c>
      <c r="L118" s="56">
        <v>0</v>
      </c>
      <c r="M118" s="56">
        <f t="shared" si="9"/>
        <v>0</v>
      </c>
      <c r="N118" s="56">
        <f t="shared" si="10"/>
        <v>10</v>
      </c>
      <c r="O118" s="56">
        <f t="shared" si="11"/>
        <v>0</v>
      </c>
      <c r="P118" s="36">
        <v>44440</v>
      </c>
    </row>
    <row r="119" spans="1:16" ht="26.25" x14ac:dyDescent="0.25">
      <c r="A119" s="12" t="s">
        <v>1071</v>
      </c>
      <c r="B119" s="3" t="s">
        <v>950</v>
      </c>
      <c r="C119" s="3" t="s">
        <v>1051</v>
      </c>
      <c r="D119" s="9" t="s">
        <v>366</v>
      </c>
      <c r="E119" s="4" t="s">
        <v>18</v>
      </c>
      <c r="F119" s="66" t="s">
        <v>949</v>
      </c>
      <c r="G119" s="12">
        <v>0</v>
      </c>
      <c r="H119" s="12">
        <v>0</v>
      </c>
      <c r="I119" s="12">
        <v>0</v>
      </c>
      <c r="J119" s="12">
        <v>0</v>
      </c>
      <c r="K119" s="56">
        <v>9</v>
      </c>
      <c r="L119" s="56">
        <v>29</v>
      </c>
      <c r="M119" s="56">
        <f t="shared" si="9"/>
        <v>0</v>
      </c>
      <c r="N119" s="56">
        <f t="shared" si="10"/>
        <v>9</v>
      </c>
      <c r="O119" s="56">
        <f t="shared" si="11"/>
        <v>29</v>
      </c>
      <c r="P119" s="36">
        <v>44440</v>
      </c>
    </row>
    <row r="120" spans="1:16" ht="26.25" x14ac:dyDescent="0.25">
      <c r="A120" s="12" t="s">
        <v>1379</v>
      </c>
      <c r="B120" s="3" t="s">
        <v>950</v>
      </c>
      <c r="C120" s="19" t="s">
        <v>1396</v>
      </c>
      <c r="D120" s="20" t="s">
        <v>54</v>
      </c>
      <c r="E120" s="20" t="s">
        <v>150</v>
      </c>
      <c r="F120" s="63" t="s">
        <v>949</v>
      </c>
      <c r="G120" s="12">
        <v>0</v>
      </c>
      <c r="H120" s="12">
        <v>0</v>
      </c>
      <c r="I120" s="12">
        <v>0</v>
      </c>
      <c r="J120" s="12">
        <v>0</v>
      </c>
      <c r="K120" s="56">
        <v>0</v>
      </c>
      <c r="L120" s="56">
        <v>0</v>
      </c>
      <c r="M120" s="56">
        <f t="shared" si="9"/>
        <v>0</v>
      </c>
      <c r="N120" s="56">
        <f t="shared" si="10"/>
        <v>0</v>
      </c>
      <c r="O120" s="56">
        <f t="shared" si="11"/>
        <v>0</v>
      </c>
      <c r="P120" s="36">
        <v>44501</v>
      </c>
    </row>
    <row r="121" spans="1:16" ht="26.25" x14ac:dyDescent="0.25">
      <c r="A121" s="12" t="s">
        <v>1071</v>
      </c>
      <c r="B121" s="3" t="s">
        <v>950</v>
      </c>
      <c r="C121" s="3" t="s">
        <v>1052</v>
      </c>
      <c r="D121" s="9" t="s">
        <v>198</v>
      </c>
      <c r="E121" s="4" t="s">
        <v>97</v>
      </c>
      <c r="F121" s="66" t="s">
        <v>949</v>
      </c>
      <c r="G121" s="12">
        <v>0</v>
      </c>
      <c r="H121" s="12">
        <v>0</v>
      </c>
      <c r="I121" s="12">
        <v>0</v>
      </c>
      <c r="J121" s="12">
        <v>0</v>
      </c>
      <c r="K121" s="56">
        <v>4</v>
      </c>
      <c r="L121" s="56">
        <v>29</v>
      </c>
      <c r="M121" s="56">
        <f t="shared" si="9"/>
        <v>0</v>
      </c>
      <c r="N121" s="56">
        <f t="shared" si="10"/>
        <v>4</v>
      </c>
      <c r="O121" s="56">
        <f t="shared" si="11"/>
        <v>29</v>
      </c>
      <c r="P121" s="35">
        <v>44442</v>
      </c>
    </row>
    <row r="122" spans="1:16" ht="26.25" x14ac:dyDescent="0.25">
      <c r="A122" s="12" t="s">
        <v>1071</v>
      </c>
      <c r="B122" s="3" t="s">
        <v>950</v>
      </c>
      <c r="C122" s="3" t="s">
        <v>1053</v>
      </c>
      <c r="D122" s="9" t="s">
        <v>748</v>
      </c>
      <c r="E122" s="4" t="s">
        <v>890</v>
      </c>
      <c r="F122" s="66" t="s">
        <v>949</v>
      </c>
      <c r="G122" s="12">
        <v>1</v>
      </c>
      <c r="H122" s="12">
        <v>1</v>
      </c>
      <c r="I122" s="12">
        <v>0</v>
      </c>
      <c r="J122" s="12">
        <v>1</v>
      </c>
      <c r="K122" s="56">
        <v>11</v>
      </c>
      <c r="L122" s="56">
        <v>9</v>
      </c>
      <c r="M122" s="56">
        <f t="shared" si="9"/>
        <v>3</v>
      </c>
      <c r="N122" s="56">
        <f t="shared" si="10"/>
        <v>0</v>
      </c>
      <c r="O122" s="56">
        <f t="shared" si="11"/>
        <v>9</v>
      </c>
      <c r="P122" s="36">
        <v>44440</v>
      </c>
    </row>
    <row r="123" spans="1:16" ht="26.25" x14ac:dyDescent="0.25">
      <c r="A123" s="12" t="s">
        <v>1071</v>
      </c>
      <c r="B123" s="3" t="s">
        <v>950</v>
      </c>
      <c r="C123" s="3" t="s">
        <v>1054</v>
      </c>
      <c r="D123" s="9" t="s">
        <v>96</v>
      </c>
      <c r="E123" s="4" t="s">
        <v>212</v>
      </c>
      <c r="F123" s="66" t="s">
        <v>949</v>
      </c>
      <c r="G123" s="12">
        <v>0</v>
      </c>
      <c r="H123" s="12">
        <v>0</v>
      </c>
      <c r="I123" s="12">
        <v>0</v>
      </c>
      <c r="J123" s="12">
        <v>0</v>
      </c>
      <c r="K123" s="56">
        <v>8</v>
      </c>
      <c r="L123" s="56">
        <v>22</v>
      </c>
      <c r="M123" s="56">
        <f t="shared" si="9"/>
        <v>0</v>
      </c>
      <c r="N123" s="56">
        <f t="shared" si="10"/>
        <v>8</v>
      </c>
      <c r="O123" s="56">
        <f t="shared" si="11"/>
        <v>22</v>
      </c>
      <c r="P123" s="36">
        <v>44440</v>
      </c>
    </row>
    <row r="124" spans="1:16" ht="26.25" x14ac:dyDescent="0.25">
      <c r="A124" s="12" t="s">
        <v>1071</v>
      </c>
      <c r="B124" s="3" t="s">
        <v>950</v>
      </c>
      <c r="C124" s="3" t="s">
        <v>1055</v>
      </c>
      <c r="D124" s="9" t="s">
        <v>62</v>
      </c>
      <c r="E124" s="4" t="s">
        <v>992</v>
      </c>
      <c r="F124" s="66" t="s">
        <v>949</v>
      </c>
      <c r="G124" s="12">
        <v>0</v>
      </c>
      <c r="H124" s="12">
        <v>0</v>
      </c>
      <c r="I124" s="12">
        <v>0</v>
      </c>
      <c r="J124" s="12">
        <v>0</v>
      </c>
      <c r="K124" s="56">
        <v>5</v>
      </c>
      <c r="L124" s="56">
        <v>20</v>
      </c>
      <c r="M124" s="56">
        <f t="shared" si="9"/>
        <v>0</v>
      </c>
      <c r="N124" s="56">
        <f t="shared" si="10"/>
        <v>5</v>
      </c>
      <c r="O124" s="56">
        <f t="shared" si="11"/>
        <v>20</v>
      </c>
      <c r="P124" s="36">
        <v>44440</v>
      </c>
    </row>
    <row r="125" spans="1:16" ht="26.25" x14ac:dyDescent="0.25">
      <c r="A125" s="12" t="s">
        <v>1071</v>
      </c>
      <c r="B125" s="3" t="s">
        <v>950</v>
      </c>
      <c r="C125" s="3" t="s">
        <v>1056</v>
      </c>
      <c r="D125" s="9" t="s">
        <v>422</v>
      </c>
      <c r="E125" s="4" t="s">
        <v>132</v>
      </c>
      <c r="F125" s="66" t="s">
        <v>949</v>
      </c>
      <c r="G125" s="12">
        <v>0</v>
      </c>
      <c r="H125" s="12">
        <v>0</v>
      </c>
      <c r="I125" s="12">
        <v>0</v>
      </c>
      <c r="J125" s="12">
        <v>0</v>
      </c>
      <c r="K125" s="56">
        <v>0</v>
      </c>
      <c r="L125" s="56">
        <v>0</v>
      </c>
      <c r="M125" s="56">
        <f t="shared" si="9"/>
        <v>0</v>
      </c>
      <c r="N125" s="56">
        <f t="shared" si="10"/>
        <v>0</v>
      </c>
      <c r="O125" s="56">
        <f t="shared" si="11"/>
        <v>0</v>
      </c>
      <c r="P125" s="36">
        <v>44440</v>
      </c>
    </row>
    <row r="126" spans="1:16" ht="26.25" x14ac:dyDescent="0.25">
      <c r="A126" s="12" t="s">
        <v>1071</v>
      </c>
      <c r="B126" s="3" t="s">
        <v>950</v>
      </c>
      <c r="C126" s="3" t="s">
        <v>1057</v>
      </c>
      <c r="D126" s="9" t="s">
        <v>76</v>
      </c>
      <c r="E126" s="4" t="s">
        <v>470</v>
      </c>
      <c r="F126" s="66" t="s">
        <v>949</v>
      </c>
      <c r="G126" s="12">
        <v>0</v>
      </c>
      <c r="H126" s="12">
        <v>0</v>
      </c>
      <c r="I126" s="12">
        <v>0</v>
      </c>
      <c r="J126" s="12">
        <v>2</v>
      </c>
      <c r="K126" s="56">
        <v>7</v>
      </c>
      <c r="L126" s="56">
        <v>29</v>
      </c>
      <c r="M126" s="56">
        <f t="shared" si="9"/>
        <v>2</v>
      </c>
      <c r="N126" s="56">
        <f t="shared" si="10"/>
        <v>7</v>
      </c>
      <c r="O126" s="56">
        <f t="shared" si="11"/>
        <v>29</v>
      </c>
      <c r="P126" s="36">
        <v>44440</v>
      </c>
    </row>
    <row r="127" spans="1:16" ht="26.25" x14ac:dyDescent="0.25">
      <c r="A127" s="12" t="s">
        <v>1071</v>
      </c>
      <c r="B127" s="3" t="s">
        <v>950</v>
      </c>
      <c r="C127" s="3" t="s">
        <v>1058</v>
      </c>
      <c r="D127" s="9" t="s">
        <v>1059</v>
      </c>
      <c r="E127" s="4" t="s">
        <v>18</v>
      </c>
      <c r="F127" s="54" t="s">
        <v>949</v>
      </c>
      <c r="G127" s="12">
        <v>0</v>
      </c>
      <c r="H127" s="12">
        <v>0</v>
      </c>
      <c r="I127" s="12">
        <v>0</v>
      </c>
      <c r="J127" s="12">
        <v>2</v>
      </c>
      <c r="K127" s="56">
        <v>9</v>
      </c>
      <c r="L127" s="56">
        <v>27</v>
      </c>
      <c r="M127" s="56">
        <f t="shared" si="9"/>
        <v>2</v>
      </c>
      <c r="N127" s="56">
        <f t="shared" si="10"/>
        <v>9</v>
      </c>
      <c r="O127" s="56">
        <f t="shared" si="11"/>
        <v>27</v>
      </c>
      <c r="P127" s="36">
        <v>44440</v>
      </c>
    </row>
    <row r="128" spans="1:16" ht="26.25" x14ac:dyDescent="0.25">
      <c r="A128" s="12" t="s">
        <v>1071</v>
      </c>
      <c r="B128" s="3" t="s">
        <v>950</v>
      </c>
      <c r="C128" s="3" t="s">
        <v>1060</v>
      </c>
      <c r="D128" s="9" t="s">
        <v>674</v>
      </c>
      <c r="E128" s="4" t="s">
        <v>288</v>
      </c>
      <c r="F128" s="54" t="s">
        <v>949</v>
      </c>
      <c r="G128" s="12">
        <v>0</v>
      </c>
      <c r="H128" s="12">
        <v>0</v>
      </c>
      <c r="I128" s="12">
        <v>0</v>
      </c>
      <c r="J128" s="12">
        <v>1</v>
      </c>
      <c r="K128" s="56">
        <v>5</v>
      </c>
      <c r="L128" s="56">
        <v>20</v>
      </c>
      <c r="M128" s="56">
        <f t="shared" si="9"/>
        <v>1</v>
      </c>
      <c r="N128" s="56">
        <f t="shared" si="10"/>
        <v>5</v>
      </c>
      <c r="O128" s="56">
        <f t="shared" si="11"/>
        <v>20</v>
      </c>
      <c r="P128" s="36">
        <v>44440</v>
      </c>
    </row>
    <row r="129" spans="1:16" ht="26.25" x14ac:dyDescent="0.25">
      <c r="A129" s="12" t="s">
        <v>1071</v>
      </c>
      <c r="B129" s="3" t="s">
        <v>950</v>
      </c>
      <c r="C129" s="3" t="s">
        <v>1061</v>
      </c>
      <c r="D129" s="9" t="s">
        <v>1062</v>
      </c>
      <c r="E129" s="4" t="s">
        <v>444</v>
      </c>
      <c r="F129" s="54" t="s">
        <v>949</v>
      </c>
      <c r="G129" s="12">
        <v>0</v>
      </c>
      <c r="H129" s="12">
        <v>0</v>
      </c>
      <c r="I129" s="12">
        <v>0</v>
      </c>
      <c r="J129" s="12">
        <v>0</v>
      </c>
      <c r="K129" s="56">
        <v>8</v>
      </c>
      <c r="L129" s="56">
        <v>10</v>
      </c>
      <c r="M129" s="56">
        <f t="shared" si="9"/>
        <v>0</v>
      </c>
      <c r="N129" s="56">
        <f t="shared" si="10"/>
        <v>8</v>
      </c>
      <c r="O129" s="56">
        <f t="shared" si="11"/>
        <v>10</v>
      </c>
      <c r="P129" s="36">
        <v>44440</v>
      </c>
    </row>
    <row r="130" spans="1:16" ht="26.25" x14ac:dyDescent="0.25">
      <c r="A130" s="12" t="s">
        <v>1071</v>
      </c>
      <c r="B130" s="3" t="s">
        <v>950</v>
      </c>
      <c r="C130" s="3" t="s">
        <v>1063</v>
      </c>
      <c r="D130" s="9" t="s">
        <v>62</v>
      </c>
      <c r="E130" s="4" t="s">
        <v>55</v>
      </c>
      <c r="F130" s="54" t="s">
        <v>949</v>
      </c>
      <c r="G130" s="12">
        <v>0</v>
      </c>
      <c r="H130" s="12">
        <v>2</v>
      </c>
      <c r="I130" s="12">
        <v>0</v>
      </c>
      <c r="J130" s="12">
        <v>0</v>
      </c>
      <c r="K130" s="56">
        <v>9</v>
      </c>
      <c r="L130" s="56">
        <v>0</v>
      </c>
      <c r="M130" s="56">
        <f t="shared" si="9"/>
        <v>0</v>
      </c>
      <c r="N130" s="56">
        <f t="shared" si="10"/>
        <v>11</v>
      </c>
      <c r="O130" s="56">
        <f t="shared" si="11"/>
        <v>0</v>
      </c>
      <c r="P130" s="36">
        <v>44440</v>
      </c>
    </row>
    <row r="131" spans="1:16" ht="26.25" x14ac:dyDescent="0.25">
      <c r="A131" s="12" t="s">
        <v>1071</v>
      </c>
      <c r="B131" s="3" t="s">
        <v>950</v>
      </c>
      <c r="C131" s="3" t="s">
        <v>1064</v>
      </c>
      <c r="D131" s="9" t="s">
        <v>1065</v>
      </c>
      <c r="E131" s="4" t="s">
        <v>27</v>
      </c>
      <c r="F131" s="54" t="s">
        <v>949</v>
      </c>
      <c r="G131" s="12">
        <v>0</v>
      </c>
      <c r="H131" s="12">
        <v>0</v>
      </c>
      <c r="I131" s="12">
        <v>0</v>
      </c>
      <c r="J131" s="12">
        <v>0</v>
      </c>
      <c r="K131" s="56">
        <v>10</v>
      </c>
      <c r="L131" s="56">
        <v>0</v>
      </c>
      <c r="M131" s="56">
        <f t="shared" ref="M131:M138" si="12">INT((L131+I131+K131*30+H131*30+J131*360+G131*360)/360)</f>
        <v>0</v>
      </c>
      <c r="N131" s="56">
        <f t="shared" ref="N131:N138" si="13">INT(((L131+I131+K131*30+H131*30+J131*360+G131*360)-(M131*360))/30)</f>
        <v>10</v>
      </c>
      <c r="O131" s="56">
        <f t="shared" ref="O131:O138" si="14">(L131+I131+K131*30+H131*30+J131*360+G131*360)-(M131*360)-(N131*30)</f>
        <v>0</v>
      </c>
      <c r="P131" s="36">
        <v>44440</v>
      </c>
    </row>
    <row r="132" spans="1:16" ht="26.25" x14ac:dyDescent="0.25">
      <c r="A132" s="12" t="s">
        <v>1180</v>
      </c>
      <c r="B132" s="3" t="s">
        <v>950</v>
      </c>
      <c r="C132" s="15" t="s">
        <v>1298</v>
      </c>
      <c r="D132" s="6" t="s">
        <v>1299</v>
      </c>
      <c r="E132" s="6" t="s">
        <v>41</v>
      </c>
      <c r="F132" s="52" t="s">
        <v>949</v>
      </c>
      <c r="G132" s="12">
        <v>0</v>
      </c>
      <c r="H132" s="12">
        <v>0</v>
      </c>
      <c r="I132" s="12">
        <v>0</v>
      </c>
      <c r="J132" s="12">
        <v>0</v>
      </c>
      <c r="K132" s="56">
        <v>4</v>
      </c>
      <c r="L132" s="56">
        <v>19</v>
      </c>
      <c r="M132" s="56">
        <f t="shared" si="12"/>
        <v>0</v>
      </c>
      <c r="N132" s="56">
        <f t="shared" si="13"/>
        <v>4</v>
      </c>
      <c r="O132" s="56">
        <f t="shared" si="14"/>
        <v>19</v>
      </c>
      <c r="P132" s="36">
        <v>44470</v>
      </c>
    </row>
    <row r="133" spans="1:16" ht="26.25" x14ac:dyDescent="0.25">
      <c r="A133" s="12" t="s">
        <v>1071</v>
      </c>
      <c r="B133" s="3" t="s">
        <v>950</v>
      </c>
      <c r="C133" s="3" t="s">
        <v>1066</v>
      </c>
      <c r="D133" s="9" t="s">
        <v>198</v>
      </c>
      <c r="E133" s="4" t="s">
        <v>763</v>
      </c>
      <c r="F133" s="54" t="s">
        <v>949</v>
      </c>
      <c r="G133" s="12">
        <v>0</v>
      </c>
      <c r="H133" s="12">
        <v>0</v>
      </c>
      <c r="I133" s="12">
        <v>0</v>
      </c>
      <c r="J133" s="12">
        <v>0</v>
      </c>
      <c r="K133" s="56">
        <v>10</v>
      </c>
      <c r="L133" s="56">
        <v>0</v>
      </c>
      <c r="M133" s="56">
        <f t="shared" si="12"/>
        <v>0</v>
      </c>
      <c r="N133" s="56">
        <f t="shared" si="13"/>
        <v>10</v>
      </c>
      <c r="O133" s="56">
        <f t="shared" si="14"/>
        <v>0</v>
      </c>
      <c r="P133" s="36">
        <v>44440</v>
      </c>
    </row>
    <row r="134" spans="1:16" ht="26.25" x14ac:dyDescent="0.25">
      <c r="A134" s="12" t="s">
        <v>1180</v>
      </c>
      <c r="B134" s="3" t="s">
        <v>950</v>
      </c>
      <c r="C134" s="15" t="s">
        <v>1300</v>
      </c>
      <c r="D134" s="6" t="s">
        <v>155</v>
      </c>
      <c r="E134" s="6" t="s">
        <v>18</v>
      </c>
      <c r="F134" s="52" t="s">
        <v>949</v>
      </c>
      <c r="G134" s="12">
        <v>0</v>
      </c>
      <c r="H134" s="12">
        <v>0</v>
      </c>
      <c r="I134" s="12">
        <v>0</v>
      </c>
      <c r="J134" s="12">
        <v>0</v>
      </c>
      <c r="K134" s="56">
        <v>0</v>
      </c>
      <c r="L134" s="56">
        <v>0</v>
      </c>
      <c r="M134" s="56">
        <f t="shared" si="12"/>
        <v>0</v>
      </c>
      <c r="N134" s="56">
        <f t="shared" si="13"/>
        <v>0</v>
      </c>
      <c r="O134" s="56">
        <f t="shared" si="14"/>
        <v>0</v>
      </c>
      <c r="P134" s="36">
        <v>44470</v>
      </c>
    </row>
    <row r="135" spans="1:16" ht="26.25" x14ac:dyDescent="0.25">
      <c r="A135" s="12" t="s">
        <v>1071</v>
      </c>
      <c r="B135" s="3" t="s">
        <v>950</v>
      </c>
      <c r="C135" s="3" t="s">
        <v>1067</v>
      </c>
      <c r="D135" s="9" t="s">
        <v>123</v>
      </c>
      <c r="E135" s="4" t="s">
        <v>288</v>
      </c>
      <c r="F135" s="54" t="s">
        <v>949</v>
      </c>
      <c r="G135" s="12">
        <v>0</v>
      </c>
      <c r="H135" s="12">
        <v>0</v>
      </c>
      <c r="I135" s="12">
        <v>0</v>
      </c>
      <c r="J135" s="12">
        <v>0</v>
      </c>
      <c r="K135" s="56">
        <v>5</v>
      </c>
      <c r="L135" s="56">
        <v>23</v>
      </c>
      <c r="M135" s="56">
        <f t="shared" si="12"/>
        <v>0</v>
      </c>
      <c r="N135" s="56">
        <f t="shared" si="13"/>
        <v>5</v>
      </c>
      <c r="O135" s="56">
        <f t="shared" si="14"/>
        <v>23</v>
      </c>
      <c r="P135" s="35">
        <v>44442</v>
      </c>
    </row>
    <row r="136" spans="1:16" ht="26.25" x14ac:dyDescent="0.25">
      <c r="A136" s="12" t="s">
        <v>1180</v>
      </c>
      <c r="B136" s="3" t="s">
        <v>950</v>
      </c>
      <c r="C136" s="15" t="s">
        <v>1301</v>
      </c>
      <c r="D136" s="6" t="s">
        <v>163</v>
      </c>
      <c r="E136" s="6" t="s">
        <v>18</v>
      </c>
      <c r="F136" s="52" t="s">
        <v>949</v>
      </c>
      <c r="G136" s="12">
        <v>0</v>
      </c>
      <c r="H136" s="12">
        <v>0</v>
      </c>
      <c r="I136" s="12">
        <v>0</v>
      </c>
      <c r="J136" s="12">
        <v>0</v>
      </c>
      <c r="K136" s="56">
        <v>9</v>
      </c>
      <c r="L136" s="56">
        <v>0</v>
      </c>
      <c r="M136" s="56">
        <f t="shared" si="12"/>
        <v>0</v>
      </c>
      <c r="N136" s="56">
        <f t="shared" si="13"/>
        <v>9</v>
      </c>
      <c r="O136" s="56">
        <f t="shared" si="14"/>
        <v>0</v>
      </c>
      <c r="P136" s="36">
        <v>44473</v>
      </c>
    </row>
    <row r="137" spans="1:16" ht="26.25" x14ac:dyDescent="0.25">
      <c r="A137" s="12" t="s">
        <v>1071</v>
      </c>
      <c r="B137" s="3" t="s">
        <v>950</v>
      </c>
      <c r="C137" s="3" t="s">
        <v>944</v>
      </c>
      <c r="D137" s="9" t="s">
        <v>1068</v>
      </c>
      <c r="E137" s="4" t="s">
        <v>71</v>
      </c>
      <c r="F137" s="54" t="s">
        <v>949</v>
      </c>
      <c r="G137" s="12">
        <v>0</v>
      </c>
      <c r="H137" s="12">
        <v>0</v>
      </c>
      <c r="I137" s="12">
        <v>0</v>
      </c>
      <c r="J137" s="12">
        <v>2</v>
      </c>
      <c r="K137" s="56">
        <v>8</v>
      </c>
      <c r="L137" s="56">
        <v>10</v>
      </c>
      <c r="M137" s="56">
        <f t="shared" si="12"/>
        <v>2</v>
      </c>
      <c r="N137" s="56">
        <f t="shared" si="13"/>
        <v>8</v>
      </c>
      <c r="O137" s="56">
        <f t="shared" si="14"/>
        <v>10</v>
      </c>
      <c r="P137" s="35">
        <v>44440</v>
      </c>
    </row>
    <row r="138" spans="1:16" ht="26.25" x14ac:dyDescent="0.25">
      <c r="A138" s="12" t="s">
        <v>1071</v>
      </c>
      <c r="B138" s="3" t="s">
        <v>950</v>
      </c>
      <c r="C138" s="3" t="s">
        <v>1069</v>
      </c>
      <c r="D138" s="9" t="s">
        <v>155</v>
      </c>
      <c r="E138" s="4" t="s">
        <v>493</v>
      </c>
      <c r="F138" s="54" t="s">
        <v>949</v>
      </c>
      <c r="G138" s="12">
        <v>0</v>
      </c>
      <c r="H138" s="12">
        <v>0</v>
      </c>
      <c r="I138" s="12">
        <v>0</v>
      </c>
      <c r="J138" s="12">
        <v>0</v>
      </c>
      <c r="K138" s="56">
        <v>10</v>
      </c>
      <c r="L138" s="56">
        <v>13</v>
      </c>
      <c r="M138" s="56">
        <f t="shared" si="12"/>
        <v>0</v>
      </c>
      <c r="N138" s="56">
        <f t="shared" si="13"/>
        <v>10</v>
      </c>
      <c r="O138" s="56">
        <f t="shared" si="14"/>
        <v>13</v>
      </c>
      <c r="P138" s="36">
        <v>44440</v>
      </c>
    </row>
  </sheetData>
  <sheetProtection sheet="1" objects="1" scenarios="1" sort="0" autoFilter="0"/>
  <sortState ref="A3:T139">
    <sortCondition ref="C3:C139"/>
  </sortState>
  <mergeCells count="10">
    <mergeCell ref="A1:A2"/>
    <mergeCell ref="G1:I1"/>
    <mergeCell ref="J1:L1"/>
    <mergeCell ref="M1:O1"/>
    <mergeCell ref="P1:P2"/>
    <mergeCell ref="F1:F2"/>
    <mergeCell ref="B1:B2"/>
    <mergeCell ref="C1:C2"/>
    <mergeCell ref="D1:D2"/>
    <mergeCell ref="E1:E2"/>
  </mergeCells>
  <dataValidations count="1">
    <dataValidation allowBlank="1" showInputMessage="1" showErrorMessage="1" prompt="ΣΥΜΠΛΗΡΩΝΟΝΤΑΙ ΜΟΝΟ ΤΑ ΑΣΠΡΑ ΠΕΔΙΑ" sqref="G1:I1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A1DE"/>
  </sheetPr>
  <dimension ref="A1:R338"/>
  <sheetViews>
    <sheetView workbookViewId="0">
      <pane ySplit="2" topLeftCell="A3" activePane="bottomLeft" state="frozen"/>
      <selection activeCell="B1" sqref="B1"/>
      <selection pane="bottomLeft"/>
    </sheetView>
  </sheetViews>
  <sheetFormatPr defaultColWidth="10.875" defaultRowHeight="15.75" x14ac:dyDescent="0.25"/>
  <cols>
    <col min="1" max="1" width="10.875" style="12"/>
    <col min="2" max="2" width="14.25" style="7" customWidth="1"/>
    <col min="3" max="3" width="11.5" style="21" customWidth="1"/>
    <col min="4" max="4" width="10.875" style="13"/>
    <col min="5" max="5" width="11.875" style="7" customWidth="1"/>
    <col min="6" max="6" width="10.875" style="7"/>
    <col min="7" max="7" width="6.375" style="7" customWidth="1"/>
    <col min="8" max="9" width="6" style="7" customWidth="1"/>
    <col min="10" max="10" width="6.25" style="7" customWidth="1"/>
    <col min="11" max="11" width="6.125" style="7" customWidth="1"/>
    <col min="12" max="12" width="6.625" style="7" customWidth="1"/>
    <col min="13" max="13" width="5.875" style="7" customWidth="1"/>
    <col min="14" max="14" width="7.125" style="7" customWidth="1"/>
    <col min="15" max="15" width="6.375" style="7" customWidth="1"/>
    <col min="16" max="16" width="11.625" style="7" customWidth="1"/>
    <col min="17" max="16384" width="10.875" style="7"/>
  </cols>
  <sheetData>
    <row r="1" spans="1:18" s="24" customFormat="1" ht="24.75" customHeight="1" x14ac:dyDescent="0.25">
      <c r="A1" s="23"/>
      <c r="B1" s="87" t="s">
        <v>7</v>
      </c>
      <c r="C1" s="81" t="s">
        <v>8</v>
      </c>
      <c r="D1" s="87" t="s">
        <v>9</v>
      </c>
      <c r="E1" s="87" t="s">
        <v>10</v>
      </c>
      <c r="F1" s="87" t="s">
        <v>11</v>
      </c>
      <c r="G1" s="86" t="s">
        <v>3</v>
      </c>
      <c r="H1" s="86"/>
      <c r="I1" s="86"/>
      <c r="J1" s="86" t="s">
        <v>4</v>
      </c>
      <c r="K1" s="86"/>
      <c r="L1" s="86"/>
      <c r="M1" s="86" t="s">
        <v>5</v>
      </c>
      <c r="N1" s="86"/>
      <c r="O1" s="86"/>
      <c r="P1" s="88" t="s">
        <v>6</v>
      </c>
    </row>
    <row r="2" spans="1:18" s="25" customFormat="1" ht="32.25" customHeight="1" x14ac:dyDescent="0.25">
      <c r="A2" s="25" t="s">
        <v>1070</v>
      </c>
      <c r="B2" s="87"/>
      <c r="C2" s="81"/>
      <c r="D2" s="87"/>
      <c r="E2" s="87"/>
      <c r="F2" s="87"/>
      <c r="G2" s="25" t="s">
        <v>0</v>
      </c>
      <c r="H2" s="25" t="s">
        <v>1</v>
      </c>
      <c r="I2" s="25" t="s">
        <v>2</v>
      </c>
      <c r="J2" s="25" t="s">
        <v>0</v>
      </c>
      <c r="K2" s="25" t="s">
        <v>1</v>
      </c>
      <c r="L2" s="25" t="s">
        <v>2</v>
      </c>
      <c r="M2" s="25" t="s">
        <v>0</v>
      </c>
      <c r="N2" s="25" t="s">
        <v>1</v>
      </c>
      <c r="O2" s="25" t="s">
        <v>2</v>
      </c>
      <c r="P2" s="89"/>
    </row>
    <row r="3" spans="1:18" ht="32.25" customHeight="1" x14ac:dyDescent="0.25">
      <c r="A3" s="12" t="s">
        <v>1180</v>
      </c>
      <c r="B3" s="3" t="s">
        <v>1302</v>
      </c>
      <c r="C3" s="15" t="s">
        <v>1303</v>
      </c>
      <c r="D3" s="6" t="s">
        <v>1304</v>
      </c>
      <c r="E3" s="6" t="s">
        <v>87</v>
      </c>
      <c r="F3" s="52" t="s">
        <v>526</v>
      </c>
      <c r="G3" s="12">
        <v>0</v>
      </c>
      <c r="H3" s="12">
        <v>0</v>
      </c>
      <c r="I3" s="12">
        <v>0</v>
      </c>
      <c r="J3" s="12">
        <v>0</v>
      </c>
      <c r="K3" s="56">
        <v>0</v>
      </c>
      <c r="L3" s="56">
        <v>0</v>
      </c>
      <c r="M3" s="55">
        <f t="shared" ref="M3:M39" si="0">INT((L3+I3+K3*30+H3*30+J3*360+G3*360)/360)</f>
        <v>0</v>
      </c>
      <c r="N3" s="55">
        <f t="shared" ref="N3:N39" si="1">INT(((L3+I3+K3*30+H3*30+J3*360+G3*360)-(M3*360))/30)</f>
        <v>0</v>
      </c>
      <c r="O3" s="55">
        <f t="shared" ref="O3:O39" si="2">(L3+I3+K3*30+H3*30+J3*360+G3*360)-(M3*360)-(N3*30)</f>
        <v>0</v>
      </c>
      <c r="P3" s="68">
        <v>44470</v>
      </c>
      <c r="Q3" s="26"/>
      <c r="R3" s="26"/>
    </row>
    <row r="4" spans="1:18" ht="32.25" customHeight="1" x14ac:dyDescent="0.25">
      <c r="A4" s="12" t="s">
        <v>1180</v>
      </c>
      <c r="B4" s="3" t="s">
        <v>1302</v>
      </c>
      <c r="C4" s="15" t="s">
        <v>88</v>
      </c>
      <c r="D4" s="6" t="s">
        <v>1305</v>
      </c>
      <c r="E4" s="6" t="s">
        <v>38</v>
      </c>
      <c r="F4" s="52" t="s">
        <v>526</v>
      </c>
      <c r="G4" s="12">
        <v>0</v>
      </c>
      <c r="H4" s="12">
        <v>0</v>
      </c>
      <c r="I4" s="12">
        <v>0</v>
      </c>
      <c r="J4" s="12">
        <v>0</v>
      </c>
      <c r="K4" s="56">
        <v>0</v>
      </c>
      <c r="L4" s="56">
        <v>0</v>
      </c>
      <c r="M4" s="55">
        <f t="shared" si="0"/>
        <v>0</v>
      </c>
      <c r="N4" s="55">
        <f t="shared" si="1"/>
        <v>0</v>
      </c>
      <c r="O4" s="55">
        <f t="shared" si="2"/>
        <v>0</v>
      </c>
      <c r="P4" s="68">
        <v>44470</v>
      </c>
      <c r="Q4" s="26"/>
      <c r="R4" s="26"/>
    </row>
    <row r="5" spans="1:18" ht="32.25" customHeight="1" x14ac:dyDescent="0.25">
      <c r="A5" s="12" t="s">
        <v>1180</v>
      </c>
      <c r="B5" s="3" t="s">
        <v>1302</v>
      </c>
      <c r="C5" s="15" t="s">
        <v>1306</v>
      </c>
      <c r="D5" s="6" t="s">
        <v>1307</v>
      </c>
      <c r="E5" s="6" t="s">
        <v>87</v>
      </c>
      <c r="F5" s="52" t="s">
        <v>526</v>
      </c>
      <c r="G5" s="12">
        <v>0</v>
      </c>
      <c r="H5" s="12">
        <v>0</v>
      </c>
      <c r="I5" s="12">
        <v>0</v>
      </c>
      <c r="J5" s="12">
        <v>0</v>
      </c>
      <c r="K5" s="56">
        <v>5</v>
      </c>
      <c r="L5" s="56">
        <v>0</v>
      </c>
      <c r="M5" s="55">
        <f t="shared" si="0"/>
        <v>0</v>
      </c>
      <c r="N5" s="55">
        <f t="shared" si="1"/>
        <v>5</v>
      </c>
      <c r="O5" s="55">
        <f t="shared" si="2"/>
        <v>0</v>
      </c>
      <c r="P5" s="68">
        <v>44470</v>
      </c>
      <c r="Q5" s="26"/>
      <c r="R5" s="26"/>
    </row>
    <row r="6" spans="1:18" ht="32.25" customHeight="1" x14ac:dyDescent="0.25">
      <c r="A6" s="12" t="s">
        <v>1180</v>
      </c>
      <c r="B6" s="3" t="s">
        <v>1302</v>
      </c>
      <c r="C6" s="15" t="s">
        <v>1308</v>
      </c>
      <c r="D6" s="6" t="s">
        <v>1309</v>
      </c>
      <c r="E6" s="6" t="s">
        <v>27</v>
      </c>
      <c r="F6" s="52" t="s">
        <v>526</v>
      </c>
      <c r="G6" s="12">
        <v>0</v>
      </c>
      <c r="H6" s="12">
        <v>0</v>
      </c>
      <c r="I6" s="12">
        <v>0</v>
      </c>
      <c r="J6" s="12">
        <v>0</v>
      </c>
      <c r="K6" s="56">
        <v>8</v>
      </c>
      <c r="L6" s="56">
        <v>0</v>
      </c>
      <c r="M6" s="55">
        <f t="shared" si="0"/>
        <v>0</v>
      </c>
      <c r="N6" s="55">
        <f t="shared" si="1"/>
        <v>8</v>
      </c>
      <c r="O6" s="55">
        <f t="shared" si="2"/>
        <v>0</v>
      </c>
      <c r="P6" s="68">
        <v>44470</v>
      </c>
      <c r="Q6" s="26"/>
      <c r="R6" s="26"/>
    </row>
    <row r="7" spans="1:18" ht="32.25" customHeight="1" x14ac:dyDescent="0.25">
      <c r="A7" s="12" t="s">
        <v>1180</v>
      </c>
      <c r="B7" s="3" t="s">
        <v>1302</v>
      </c>
      <c r="C7" s="15" t="s">
        <v>624</v>
      </c>
      <c r="D7" s="6" t="s">
        <v>54</v>
      </c>
      <c r="E7" s="6" t="s">
        <v>71</v>
      </c>
      <c r="F7" s="52" t="s">
        <v>526</v>
      </c>
      <c r="G7" s="12">
        <v>1</v>
      </c>
      <c r="H7" s="12">
        <v>0</v>
      </c>
      <c r="I7" s="12">
        <v>21</v>
      </c>
      <c r="J7" s="12">
        <v>0</v>
      </c>
      <c r="K7" s="56">
        <v>5</v>
      </c>
      <c r="L7" s="56">
        <v>23</v>
      </c>
      <c r="M7" s="55">
        <f t="shared" si="0"/>
        <v>1</v>
      </c>
      <c r="N7" s="55">
        <f t="shared" si="1"/>
        <v>6</v>
      </c>
      <c r="O7" s="55">
        <f t="shared" si="2"/>
        <v>14</v>
      </c>
      <c r="P7" s="68">
        <v>44470</v>
      </c>
      <c r="Q7" s="26"/>
      <c r="R7" s="26"/>
    </row>
    <row r="8" spans="1:18" ht="32.25" customHeight="1" x14ac:dyDescent="0.25">
      <c r="A8" s="12" t="s">
        <v>1180</v>
      </c>
      <c r="B8" s="3" t="s">
        <v>1302</v>
      </c>
      <c r="C8" s="15" t="s">
        <v>1310</v>
      </c>
      <c r="D8" s="6" t="s">
        <v>1311</v>
      </c>
      <c r="E8" s="6" t="s">
        <v>87</v>
      </c>
      <c r="F8" s="52" t="s">
        <v>526</v>
      </c>
      <c r="G8" s="12">
        <v>0</v>
      </c>
      <c r="H8" s="12">
        <v>0</v>
      </c>
      <c r="I8" s="12">
        <v>0</v>
      </c>
      <c r="J8" s="12">
        <v>0</v>
      </c>
      <c r="K8" s="56">
        <v>4</v>
      </c>
      <c r="L8" s="56">
        <v>29</v>
      </c>
      <c r="M8" s="55">
        <f t="shared" si="0"/>
        <v>0</v>
      </c>
      <c r="N8" s="55">
        <f t="shared" si="1"/>
        <v>4</v>
      </c>
      <c r="O8" s="55">
        <f t="shared" si="2"/>
        <v>29</v>
      </c>
      <c r="P8" s="68">
        <v>44473</v>
      </c>
      <c r="Q8" s="26"/>
      <c r="R8" s="26"/>
    </row>
    <row r="9" spans="1:18" ht="32.25" customHeight="1" x14ac:dyDescent="0.25">
      <c r="A9" s="12" t="s">
        <v>1180</v>
      </c>
      <c r="B9" s="3" t="s">
        <v>1302</v>
      </c>
      <c r="C9" s="15" t="s">
        <v>1312</v>
      </c>
      <c r="D9" s="6" t="s">
        <v>104</v>
      </c>
      <c r="E9" s="6" t="s">
        <v>55</v>
      </c>
      <c r="F9" s="52" t="s">
        <v>526</v>
      </c>
      <c r="G9" s="12">
        <v>2</v>
      </c>
      <c r="H9" s="12">
        <v>1</v>
      </c>
      <c r="I9" s="12">
        <v>15</v>
      </c>
      <c r="J9" s="12">
        <v>0</v>
      </c>
      <c r="K9" s="56">
        <v>0</v>
      </c>
      <c r="L9" s="56">
        <v>0</v>
      </c>
      <c r="M9" s="55">
        <f t="shared" si="0"/>
        <v>2</v>
      </c>
      <c r="N9" s="55">
        <f t="shared" si="1"/>
        <v>1</v>
      </c>
      <c r="O9" s="55">
        <f t="shared" si="2"/>
        <v>15</v>
      </c>
      <c r="P9" s="68">
        <v>44470</v>
      </c>
      <c r="Q9" s="26"/>
      <c r="R9" s="26"/>
    </row>
    <row r="10" spans="1:18" ht="32.25" customHeight="1" x14ac:dyDescent="0.25">
      <c r="A10" s="12" t="s">
        <v>1180</v>
      </c>
      <c r="B10" s="3" t="s">
        <v>1302</v>
      </c>
      <c r="C10" s="15" t="s">
        <v>1313</v>
      </c>
      <c r="D10" s="6" t="s">
        <v>1314</v>
      </c>
      <c r="E10" s="6" t="s">
        <v>1315</v>
      </c>
      <c r="F10" s="52" t="s">
        <v>526</v>
      </c>
      <c r="G10" s="12">
        <v>0</v>
      </c>
      <c r="H10" s="12">
        <v>0</v>
      </c>
      <c r="I10" s="12">
        <v>0</v>
      </c>
      <c r="J10" s="12">
        <v>1</v>
      </c>
      <c r="K10" s="56">
        <v>1</v>
      </c>
      <c r="L10" s="56">
        <v>13</v>
      </c>
      <c r="M10" s="55">
        <f t="shared" si="0"/>
        <v>1</v>
      </c>
      <c r="N10" s="55">
        <f t="shared" si="1"/>
        <v>1</v>
      </c>
      <c r="O10" s="55">
        <f t="shared" si="2"/>
        <v>13</v>
      </c>
      <c r="P10" s="68">
        <v>44473</v>
      </c>
      <c r="Q10" s="26"/>
      <c r="R10" s="26"/>
    </row>
    <row r="11" spans="1:18" ht="32.25" customHeight="1" x14ac:dyDescent="0.25">
      <c r="A11" s="12" t="s">
        <v>1180</v>
      </c>
      <c r="B11" s="3" t="s">
        <v>1302</v>
      </c>
      <c r="C11" s="15" t="s">
        <v>201</v>
      </c>
      <c r="D11" s="6" t="s">
        <v>87</v>
      </c>
      <c r="E11" s="6" t="s">
        <v>434</v>
      </c>
      <c r="F11" s="52" t="s">
        <v>526</v>
      </c>
      <c r="G11" s="12">
        <v>0</v>
      </c>
      <c r="H11" s="12">
        <v>0</v>
      </c>
      <c r="I11" s="12">
        <v>0</v>
      </c>
      <c r="J11" s="12">
        <v>0</v>
      </c>
      <c r="K11" s="56">
        <v>3</v>
      </c>
      <c r="L11" s="56">
        <v>21</v>
      </c>
      <c r="M11" s="55">
        <f t="shared" si="0"/>
        <v>0</v>
      </c>
      <c r="N11" s="55">
        <f t="shared" si="1"/>
        <v>3</v>
      </c>
      <c r="O11" s="55">
        <f t="shared" si="2"/>
        <v>21</v>
      </c>
      <c r="P11" s="68">
        <v>44473</v>
      </c>
      <c r="Q11" s="26"/>
      <c r="R11" s="26"/>
    </row>
    <row r="12" spans="1:18" ht="32.25" customHeight="1" x14ac:dyDescent="0.25">
      <c r="A12" s="12" t="s">
        <v>1180</v>
      </c>
      <c r="B12" s="3" t="s">
        <v>1302</v>
      </c>
      <c r="C12" s="15" t="s">
        <v>670</v>
      </c>
      <c r="D12" s="6" t="s">
        <v>1316</v>
      </c>
      <c r="E12" s="6" t="s">
        <v>132</v>
      </c>
      <c r="F12" s="52" t="s">
        <v>526</v>
      </c>
      <c r="G12" s="12">
        <v>0</v>
      </c>
      <c r="H12" s="12">
        <v>0</v>
      </c>
      <c r="I12" s="12">
        <v>0</v>
      </c>
      <c r="J12" s="12">
        <v>0</v>
      </c>
      <c r="K12" s="56">
        <v>0</v>
      </c>
      <c r="L12" s="56">
        <v>0</v>
      </c>
      <c r="M12" s="55">
        <f t="shared" si="0"/>
        <v>0</v>
      </c>
      <c r="N12" s="55">
        <f t="shared" si="1"/>
        <v>0</v>
      </c>
      <c r="O12" s="55">
        <f t="shared" si="2"/>
        <v>0</v>
      </c>
      <c r="P12" s="68">
        <v>44470</v>
      </c>
      <c r="Q12" s="26"/>
      <c r="R12" s="26"/>
    </row>
    <row r="13" spans="1:18" ht="32.25" customHeight="1" x14ac:dyDescent="0.25">
      <c r="A13" s="12" t="s">
        <v>1180</v>
      </c>
      <c r="B13" s="3" t="s">
        <v>1302</v>
      </c>
      <c r="C13" s="15" t="s">
        <v>1317</v>
      </c>
      <c r="D13" s="6" t="s">
        <v>1318</v>
      </c>
      <c r="E13" s="6" t="s">
        <v>38</v>
      </c>
      <c r="F13" s="52" t="s">
        <v>526</v>
      </c>
      <c r="G13" s="12">
        <v>0</v>
      </c>
      <c r="H13" s="12">
        <v>0</v>
      </c>
      <c r="I13" s="12">
        <v>0</v>
      </c>
      <c r="J13" s="12">
        <v>0</v>
      </c>
      <c r="K13" s="56">
        <v>5</v>
      </c>
      <c r="L13" s="56">
        <v>23</v>
      </c>
      <c r="M13" s="55">
        <f t="shared" si="0"/>
        <v>0</v>
      </c>
      <c r="N13" s="55">
        <f t="shared" si="1"/>
        <v>5</v>
      </c>
      <c r="O13" s="55">
        <f t="shared" si="2"/>
        <v>23</v>
      </c>
      <c r="P13" s="68">
        <v>44470</v>
      </c>
      <c r="Q13" s="26"/>
      <c r="R13" s="26"/>
    </row>
    <row r="14" spans="1:18" ht="32.25" customHeight="1" x14ac:dyDescent="0.25">
      <c r="A14" s="12" t="s">
        <v>1180</v>
      </c>
      <c r="B14" s="3" t="s">
        <v>1302</v>
      </c>
      <c r="C14" s="15" t="s">
        <v>1319</v>
      </c>
      <c r="D14" s="6" t="s">
        <v>21</v>
      </c>
      <c r="E14" s="6" t="s">
        <v>127</v>
      </c>
      <c r="F14" s="52" t="s">
        <v>526</v>
      </c>
      <c r="G14" s="12">
        <v>0</v>
      </c>
      <c r="H14" s="12">
        <v>0</v>
      </c>
      <c r="I14" s="12">
        <v>0</v>
      </c>
      <c r="J14" s="12">
        <v>0</v>
      </c>
      <c r="K14" s="56">
        <v>5</v>
      </c>
      <c r="L14" s="56">
        <v>23</v>
      </c>
      <c r="M14" s="55">
        <f t="shared" si="0"/>
        <v>0</v>
      </c>
      <c r="N14" s="55">
        <f t="shared" si="1"/>
        <v>5</v>
      </c>
      <c r="O14" s="55">
        <f t="shared" si="2"/>
        <v>23</v>
      </c>
      <c r="P14" s="68">
        <v>44470</v>
      </c>
      <c r="Q14" s="26"/>
      <c r="R14" s="26"/>
    </row>
    <row r="15" spans="1:18" ht="32.25" customHeight="1" x14ac:dyDescent="0.25">
      <c r="A15" s="12" t="s">
        <v>1180</v>
      </c>
      <c r="B15" s="3" t="s">
        <v>1302</v>
      </c>
      <c r="C15" s="15" t="s">
        <v>1320</v>
      </c>
      <c r="D15" s="6" t="s">
        <v>87</v>
      </c>
      <c r="E15" s="6" t="s">
        <v>71</v>
      </c>
      <c r="F15" s="52" t="s">
        <v>526</v>
      </c>
      <c r="G15" s="12">
        <v>0</v>
      </c>
      <c r="H15" s="12">
        <v>0</v>
      </c>
      <c r="I15" s="12">
        <v>0</v>
      </c>
      <c r="J15" s="12">
        <v>0</v>
      </c>
      <c r="K15" s="56">
        <v>8</v>
      </c>
      <c r="L15" s="56">
        <v>10</v>
      </c>
      <c r="M15" s="55">
        <f t="shared" si="0"/>
        <v>0</v>
      </c>
      <c r="N15" s="55">
        <f t="shared" si="1"/>
        <v>8</v>
      </c>
      <c r="O15" s="55">
        <f t="shared" si="2"/>
        <v>10</v>
      </c>
      <c r="P15" s="68">
        <v>44470</v>
      </c>
      <c r="Q15" s="26"/>
      <c r="R15" s="26"/>
    </row>
    <row r="16" spans="1:18" ht="32.25" customHeight="1" x14ac:dyDescent="0.25">
      <c r="A16" s="12" t="s">
        <v>1180</v>
      </c>
      <c r="B16" s="3" t="s">
        <v>1302</v>
      </c>
      <c r="C16" s="15" t="s">
        <v>1321</v>
      </c>
      <c r="D16" s="6" t="s">
        <v>32</v>
      </c>
      <c r="E16" s="6" t="s">
        <v>509</v>
      </c>
      <c r="F16" s="52" t="s">
        <v>526</v>
      </c>
      <c r="G16" s="12">
        <v>0</v>
      </c>
      <c r="H16" s="12">
        <v>0</v>
      </c>
      <c r="I16" s="12">
        <v>0</v>
      </c>
      <c r="J16" s="12">
        <v>0</v>
      </c>
      <c r="K16" s="56">
        <v>9</v>
      </c>
      <c r="L16" s="56">
        <v>20</v>
      </c>
      <c r="M16" s="55">
        <f t="shared" si="0"/>
        <v>0</v>
      </c>
      <c r="N16" s="55">
        <f t="shared" si="1"/>
        <v>9</v>
      </c>
      <c r="O16" s="55">
        <f t="shared" si="2"/>
        <v>20</v>
      </c>
      <c r="P16" s="68">
        <v>44470</v>
      </c>
      <c r="Q16" s="26"/>
      <c r="R16" s="26"/>
    </row>
    <row r="17" spans="1:18" ht="32.25" customHeight="1" x14ac:dyDescent="0.25">
      <c r="A17" s="12" t="s">
        <v>1180</v>
      </c>
      <c r="B17" s="3" t="s">
        <v>1302</v>
      </c>
      <c r="C17" s="15" t="s">
        <v>1322</v>
      </c>
      <c r="D17" s="6" t="s">
        <v>55</v>
      </c>
      <c r="E17" s="6" t="s">
        <v>71</v>
      </c>
      <c r="F17" s="52" t="s">
        <v>526</v>
      </c>
      <c r="G17" s="12">
        <v>0</v>
      </c>
      <c r="H17" s="12">
        <v>0</v>
      </c>
      <c r="I17" s="12">
        <v>0</v>
      </c>
      <c r="J17" s="12">
        <v>0</v>
      </c>
      <c r="K17" s="56">
        <v>0</v>
      </c>
      <c r="L17" s="56">
        <v>0</v>
      </c>
      <c r="M17" s="55">
        <f t="shared" si="0"/>
        <v>0</v>
      </c>
      <c r="N17" s="55">
        <f t="shared" si="1"/>
        <v>0</v>
      </c>
      <c r="O17" s="55">
        <f t="shared" si="2"/>
        <v>0</v>
      </c>
      <c r="P17" s="68">
        <v>44470</v>
      </c>
      <c r="Q17" s="26"/>
      <c r="R17" s="26"/>
    </row>
    <row r="18" spans="1:18" ht="32.25" customHeight="1" x14ac:dyDescent="0.25">
      <c r="A18" s="12" t="s">
        <v>1180</v>
      </c>
      <c r="B18" s="3" t="s">
        <v>1302</v>
      </c>
      <c r="C18" s="15" t="s">
        <v>1323</v>
      </c>
      <c r="D18" s="6" t="s">
        <v>78</v>
      </c>
      <c r="E18" s="6" t="s">
        <v>27</v>
      </c>
      <c r="F18" s="52" t="s">
        <v>526</v>
      </c>
      <c r="G18" s="12">
        <v>0</v>
      </c>
      <c r="H18" s="12">
        <v>0</v>
      </c>
      <c r="I18" s="12">
        <v>0</v>
      </c>
      <c r="J18" s="12">
        <v>0</v>
      </c>
      <c r="K18" s="56">
        <v>5</v>
      </c>
      <c r="L18" s="56">
        <v>23</v>
      </c>
      <c r="M18" s="55">
        <f t="shared" si="0"/>
        <v>0</v>
      </c>
      <c r="N18" s="55">
        <f t="shared" si="1"/>
        <v>5</v>
      </c>
      <c r="O18" s="55">
        <f t="shared" si="2"/>
        <v>23</v>
      </c>
      <c r="P18" s="68">
        <v>44473</v>
      </c>
      <c r="Q18" s="26"/>
      <c r="R18" s="26"/>
    </row>
    <row r="19" spans="1:18" ht="32.25" customHeight="1" x14ac:dyDescent="0.25">
      <c r="A19" s="12" t="s">
        <v>1180</v>
      </c>
      <c r="B19" s="3" t="s">
        <v>1302</v>
      </c>
      <c r="C19" s="15" t="s">
        <v>1324</v>
      </c>
      <c r="D19" s="6" t="s">
        <v>1325</v>
      </c>
      <c r="E19" s="6" t="s">
        <v>38</v>
      </c>
      <c r="F19" s="52" t="s">
        <v>526</v>
      </c>
      <c r="G19" s="12">
        <v>0</v>
      </c>
      <c r="H19" s="12">
        <v>0</v>
      </c>
      <c r="I19" s="12">
        <v>0</v>
      </c>
      <c r="J19" s="12">
        <v>0</v>
      </c>
      <c r="K19" s="56">
        <v>8</v>
      </c>
      <c r="L19" s="56">
        <v>12</v>
      </c>
      <c r="M19" s="55">
        <f t="shared" si="0"/>
        <v>0</v>
      </c>
      <c r="N19" s="55">
        <f t="shared" si="1"/>
        <v>8</v>
      </c>
      <c r="O19" s="55">
        <f t="shared" si="2"/>
        <v>12</v>
      </c>
      <c r="P19" s="68">
        <v>44470</v>
      </c>
      <c r="Q19" s="26"/>
      <c r="R19" s="26"/>
    </row>
    <row r="20" spans="1:18" ht="32.25" customHeight="1" x14ac:dyDescent="0.25">
      <c r="A20" s="12" t="s">
        <v>1180</v>
      </c>
      <c r="B20" s="3" t="s">
        <v>1302</v>
      </c>
      <c r="C20" s="15" t="s">
        <v>1326</v>
      </c>
      <c r="D20" s="6" t="s">
        <v>54</v>
      </c>
      <c r="E20" s="6" t="s">
        <v>1327</v>
      </c>
      <c r="F20" s="52" t="s">
        <v>526</v>
      </c>
      <c r="G20" s="12">
        <v>0</v>
      </c>
      <c r="H20" s="12">
        <v>0</v>
      </c>
      <c r="I20" s="12">
        <v>0</v>
      </c>
      <c r="J20" s="12">
        <v>0</v>
      </c>
      <c r="K20" s="56">
        <v>5</v>
      </c>
      <c r="L20" s="56">
        <v>23</v>
      </c>
      <c r="M20" s="55">
        <f t="shared" si="0"/>
        <v>0</v>
      </c>
      <c r="N20" s="55">
        <f t="shared" si="1"/>
        <v>5</v>
      </c>
      <c r="O20" s="55">
        <f t="shared" si="2"/>
        <v>23</v>
      </c>
      <c r="P20" s="68">
        <v>44470</v>
      </c>
      <c r="Q20" s="26"/>
      <c r="R20" s="26"/>
    </row>
    <row r="21" spans="1:18" ht="32.25" customHeight="1" x14ac:dyDescent="0.25">
      <c r="A21" s="12" t="s">
        <v>1180</v>
      </c>
      <c r="B21" s="3" t="s">
        <v>1302</v>
      </c>
      <c r="C21" s="15" t="s">
        <v>1328</v>
      </c>
      <c r="D21" s="6" t="s">
        <v>54</v>
      </c>
      <c r="E21" s="6" t="s">
        <v>27</v>
      </c>
      <c r="F21" s="52" t="s">
        <v>526</v>
      </c>
      <c r="G21" s="12">
        <v>0</v>
      </c>
      <c r="H21" s="12">
        <v>0</v>
      </c>
      <c r="I21" s="12">
        <v>0</v>
      </c>
      <c r="J21" s="12">
        <v>0</v>
      </c>
      <c r="K21" s="56">
        <v>0</v>
      </c>
      <c r="L21" s="56">
        <v>0</v>
      </c>
      <c r="M21" s="55">
        <f t="shared" si="0"/>
        <v>0</v>
      </c>
      <c r="N21" s="55">
        <f t="shared" si="1"/>
        <v>0</v>
      </c>
      <c r="O21" s="55">
        <f t="shared" si="2"/>
        <v>0</v>
      </c>
      <c r="P21" s="68">
        <v>44470</v>
      </c>
      <c r="Q21" s="26"/>
      <c r="R21" s="26"/>
    </row>
    <row r="22" spans="1:18" ht="32.25" customHeight="1" x14ac:dyDescent="0.25">
      <c r="A22" s="12" t="s">
        <v>1180</v>
      </c>
      <c r="B22" s="3" t="s">
        <v>1302</v>
      </c>
      <c r="C22" s="15" t="s">
        <v>59</v>
      </c>
      <c r="D22" s="6" t="s">
        <v>32</v>
      </c>
      <c r="E22" s="6" t="s">
        <v>318</v>
      </c>
      <c r="F22" s="52" t="s">
        <v>526</v>
      </c>
      <c r="G22" s="12">
        <v>0</v>
      </c>
      <c r="H22" s="12">
        <v>0</v>
      </c>
      <c r="I22" s="12">
        <v>0</v>
      </c>
      <c r="J22" s="12">
        <v>0</v>
      </c>
      <c r="K22" s="56">
        <v>10</v>
      </c>
      <c r="L22" s="56">
        <v>27</v>
      </c>
      <c r="M22" s="55">
        <f t="shared" si="0"/>
        <v>0</v>
      </c>
      <c r="N22" s="55">
        <f t="shared" si="1"/>
        <v>10</v>
      </c>
      <c r="O22" s="55">
        <f t="shared" si="2"/>
        <v>27</v>
      </c>
      <c r="P22" s="68">
        <v>44470</v>
      </c>
      <c r="Q22" s="26"/>
      <c r="R22" s="26"/>
    </row>
    <row r="23" spans="1:18" ht="32.25" customHeight="1" x14ac:dyDescent="0.25">
      <c r="A23" s="12" t="s">
        <v>1180</v>
      </c>
      <c r="B23" s="3" t="s">
        <v>1302</v>
      </c>
      <c r="C23" s="15" t="s">
        <v>386</v>
      </c>
      <c r="D23" s="6" t="s">
        <v>748</v>
      </c>
      <c r="E23" s="6" t="s">
        <v>1329</v>
      </c>
      <c r="F23" s="52" t="s">
        <v>526</v>
      </c>
      <c r="G23" s="12">
        <v>0</v>
      </c>
      <c r="H23" s="12">
        <v>0</v>
      </c>
      <c r="I23" s="12">
        <v>0</v>
      </c>
      <c r="J23" s="12">
        <v>1</v>
      </c>
      <c r="K23" s="56">
        <v>0</v>
      </c>
      <c r="L23" s="56">
        <v>23</v>
      </c>
      <c r="M23" s="55">
        <f t="shared" si="0"/>
        <v>1</v>
      </c>
      <c r="N23" s="55">
        <f t="shared" si="1"/>
        <v>0</v>
      </c>
      <c r="O23" s="55">
        <f t="shared" si="2"/>
        <v>23</v>
      </c>
      <c r="P23" s="68">
        <v>44473</v>
      </c>
      <c r="Q23" s="26"/>
      <c r="R23" s="26"/>
    </row>
    <row r="24" spans="1:18" ht="32.25" customHeight="1" x14ac:dyDescent="0.25">
      <c r="A24" s="12" t="s">
        <v>1180</v>
      </c>
      <c r="B24" s="3" t="s">
        <v>1302</v>
      </c>
      <c r="C24" s="15" t="s">
        <v>1330</v>
      </c>
      <c r="D24" s="6" t="s">
        <v>163</v>
      </c>
      <c r="E24" s="6" t="s">
        <v>132</v>
      </c>
      <c r="F24" s="52" t="s">
        <v>526</v>
      </c>
      <c r="G24" s="12">
        <v>0</v>
      </c>
      <c r="H24" s="12">
        <v>0</v>
      </c>
      <c r="I24" s="12">
        <v>0</v>
      </c>
      <c r="J24" s="12">
        <v>0</v>
      </c>
      <c r="K24" s="56">
        <v>0</v>
      </c>
      <c r="L24" s="56">
        <v>0</v>
      </c>
      <c r="M24" s="55">
        <f t="shared" si="0"/>
        <v>0</v>
      </c>
      <c r="N24" s="55">
        <f t="shared" si="1"/>
        <v>0</v>
      </c>
      <c r="O24" s="55">
        <f t="shared" si="2"/>
        <v>0</v>
      </c>
      <c r="P24" s="68">
        <v>44470</v>
      </c>
      <c r="Q24" s="26"/>
      <c r="R24" s="26"/>
    </row>
    <row r="25" spans="1:18" ht="32.25" customHeight="1" x14ac:dyDescent="0.25">
      <c r="A25" s="12" t="s">
        <v>1180</v>
      </c>
      <c r="B25" s="3" t="s">
        <v>1302</v>
      </c>
      <c r="C25" s="15" t="s">
        <v>1331</v>
      </c>
      <c r="D25" s="6" t="s">
        <v>82</v>
      </c>
      <c r="E25" s="6" t="s">
        <v>55</v>
      </c>
      <c r="F25" s="52" t="s">
        <v>526</v>
      </c>
      <c r="G25" s="12">
        <v>0</v>
      </c>
      <c r="H25" s="12">
        <v>0</v>
      </c>
      <c r="I25" s="12">
        <v>0</v>
      </c>
      <c r="J25" s="12">
        <v>0</v>
      </c>
      <c r="K25" s="56">
        <v>5</v>
      </c>
      <c r="L25" s="56">
        <v>23</v>
      </c>
      <c r="M25" s="55">
        <f t="shared" si="0"/>
        <v>0</v>
      </c>
      <c r="N25" s="55">
        <f t="shared" si="1"/>
        <v>5</v>
      </c>
      <c r="O25" s="55">
        <f t="shared" si="2"/>
        <v>23</v>
      </c>
      <c r="P25" s="68">
        <v>44470</v>
      </c>
      <c r="Q25" s="26"/>
      <c r="R25" s="26"/>
    </row>
    <row r="26" spans="1:18" ht="32.25" customHeight="1" x14ac:dyDescent="0.25">
      <c r="A26" s="12" t="s">
        <v>1180</v>
      </c>
      <c r="B26" s="3" t="s">
        <v>1302</v>
      </c>
      <c r="C26" s="15" t="s">
        <v>1332</v>
      </c>
      <c r="D26" s="6" t="s">
        <v>62</v>
      </c>
      <c r="E26" s="6" t="s">
        <v>94</v>
      </c>
      <c r="F26" s="52" t="s">
        <v>526</v>
      </c>
      <c r="G26" s="12">
        <v>0</v>
      </c>
      <c r="H26" s="12">
        <v>0</v>
      </c>
      <c r="I26" s="12">
        <v>0</v>
      </c>
      <c r="J26" s="12">
        <v>0</v>
      </c>
      <c r="K26" s="56">
        <v>5</v>
      </c>
      <c r="L26" s="56">
        <v>0</v>
      </c>
      <c r="M26" s="55">
        <f t="shared" si="0"/>
        <v>0</v>
      </c>
      <c r="N26" s="55">
        <f t="shared" si="1"/>
        <v>5</v>
      </c>
      <c r="O26" s="55">
        <f t="shared" si="2"/>
        <v>0</v>
      </c>
      <c r="P26" s="68">
        <v>44470</v>
      </c>
      <c r="Q26" s="26"/>
      <c r="R26" s="26"/>
    </row>
    <row r="27" spans="1:18" ht="26.25" x14ac:dyDescent="0.25">
      <c r="A27" s="12" t="s">
        <v>1180</v>
      </c>
      <c r="B27" s="3" t="s">
        <v>1302</v>
      </c>
      <c r="C27" s="15" t="s">
        <v>1333</v>
      </c>
      <c r="D27" s="6" t="s">
        <v>175</v>
      </c>
      <c r="E27" s="6" t="s">
        <v>87</v>
      </c>
      <c r="F27" s="52" t="s">
        <v>526</v>
      </c>
      <c r="G27" s="12">
        <v>0</v>
      </c>
      <c r="H27" s="12">
        <v>0</v>
      </c>
      <c r="I27" s="12">
        <v>0</v>
      </c>
      <c r="J27" s="12">
        <v>0</v>
      </c>
      <c r="K27" s="56">
        <v>8</v>
      </c>
      <c r="L27" s="56">
        <v>4</v>
      </c>
      <c r="M27" s="55">
        <f t="shared" si="0"/>
        <v>0</v>
      </c>
      <c r="N27" s="55">
        <f t="shared" si="1"/>
        <v>8</v>
      </c>
      <c r="O27" s="55">
        <f t="shared" si="2"/>
        <v>4</v>
      </c>
      <c r="P27" s="68">
        <v>44473</v>
      </c>
      <c r="Q27" s="26"/>
      <c r="R27" s="26"/>
    </row>
    <row r="28" spans="1:18" ht="26.25" x14ac:dyDescent="0.25">
      <c r="A28" s="12" t="s">
        <v>1180</v>
      </c>
      <c r="B28" s="3" t="s">
        <v>1302</v>
      </c>
      <c r="C28" s="15" t="s">
        <v>1334</v>
      </c>
      <c r="D28" s="6" t="s">
        <v>96</v>
      </c>
      <c r="E28" s="6" t="s">
        <v>38</v>
      </c>
      <c r="F28" s="52" t="s">
        <v>526</v>
      </c>
      <c r="G28" s="12">
        <v>1</v>
      </c>
      <c r="H28" s="12">
        <v>8</v>
      </c>
      <c r="I28" s="12">
        <v>0</v>
      </c>
      <c r="J28" s="12">
        <v>0</v>
      </c>
      <c r="K28" s="56">
        <v>5</v>
      </c>
      <c r="L28" s="56">
        <v>0</v>
      </c>
      <c r="M28" s="55">
        <f t="shared" si="0"/>
        <v>2</v>
      </c>
      <c r="N28" s="55">
        <f t="shared" si="1"/>
        <v>1</v>
      </c>
      <c r="O28" s="55">
        <f t="shared" si="2"/>
        <v>0</v>
      </c>
      <c r="P28" s="68">
        <v>44470</v>
      </c>
      <c r="Q28" s="26"/>
      <c r="R28" s="26"/>
    </row>
    <row r="29" spans="1:18" ht="26.25" x14ac:dyDescent="0.25">
      <c r="A29" s="12" t="s">
        <v>1180</v>
      </c>
      <c r="B29" s="3" t="s">
        <v>1302</v>
      </c>
      <c r="C29" s="15" t="s">
        <v>1335</v>
      </c>
      <c r="D29" s="6" t="s">
        <v>1336</v>
      </c>
      <c r="E29" s="6" t="s">
        <v>27</v>
      </c>
      <c r="F29" s="52" t="s">
        <v>526</v>
      </c>
      <c r="G29" s="12">
        <v>0</v>
      </c>
      <c r="H29" s="12">
        <v>0</v>
      </c>
      <c r="I29" s="12">
        <v>0</v>
      </c>
      <c r="J29" s="12">
        <v>0</v>
      </c>
      <c r="K29" s="56">
        <v>0</v>
      </c>
      <c r="L29" s="56">
        <v>0</v>
      </c>
      <c r="M29" s="55">
        <f t="shared" si="0"/>
        <v>0</v>
      </c>
      <c r="N29" s="55">
        <f t="shared" si="1"/>
        <v>0</v>
      </c>
      <c r="O29" s="55">
        <f t="shared" si="2"/>
        <v>0</v>
      </c>
      <c r="P29" s="68">
        <v>44470</v>
      </c>
      <c r="Q29" s="26"/>
      <c r="R29" s="26"/>
    </row>
    <row r="30" spans="1:18" ht="26.25" x14ac:dyDescent="0.25">
      <c r="A30" s="12" t="s">
        <v>1180</v>
      </c>
      <c r="B30" s="3" t="s">
        <v>1302</v>
      </c>
      <c r="C30" s="15" t="s">
        <v>1337</v>
      </c>
      <c r="D30" s="6" t="s">
        <v>1338</v>
      </c>
      <c r="E30" s="6" t="s">
        <v>87</v>
      </c>
      <c r="F30" s="52" t="s">
        <v>526</v>
      </c>
      <c r="G30" s="12">
        <v>0</v>
      </c>
      <c r="H30" s="12">
        <v>0</v>
      </c>
      <c r="I30" s="12">
        <v>0</v>
      </c>
      <c r="J30" s="12">
        <v>0</v>
      </c>
      <c r="K30" s="56">
        <v>5</v>
      </c>
      <c r="L30" s="56">
        <v>23</v>
      </c>
      <c r="M30" s="55">
        <f t="shared" si="0"/>
        <v>0</v>
      </c>
      <c r="N30" s="55">
        <f t="shared" si="1"/>
        <v>5</v>
      </c>
      <c r="O30" s="55">
        <f t="shared" si="2"/>
        <v>23</v>
      </c>
      <c r="P30" s="68">
        <v>44470</v>
      </c>
      <c r="Q30" s="26"/>
      <c r="R30" s="26"/>
    </row>
    <row r="31" spans="1:18" ht="26.25" x14ac:dyDescent="0.25">
      <c r="A31" s="12" t="s">
        <v>1180</v>
      </c>
      <c r="B31" s="3" t="s">
        <v>1302</v>
      </c>
      <c r="C31" s="15" t="s">
        <v>1339</v>
      </c>
      <c r="D31" s="6" t="s">
        <v>869</v>
      </c>
      <c r="E31" s="6" t="s">
        <v>27</v>
      </c>
      <c r="F31" s="52" t="s">
        <v>526</v>
      </c>
      <c r="G31" s="12">
        <v>0</v>
      </c>
      <c r="H31" s="12">
        <v>0</v>
      </c>
      <c r="I31" s="12">
        <v>0</v>
      </c>
      <c r="J31" s="12">
        <v>0</v>
      </c>
      <c r="K31" s="56">
        <v>5</v>
      </c>
      <c r="L31" s="56">
        <v>20</v>
      </c>
      <c r="M31" s="55">
        <f t="shared" si="0"/>
        <v>0</v>
      </c>
      <c r="N31" s="55">
        <f t="shared" si="1"/>
        <v>5</v>
      </c>
      <c r="O31" s="55">
        <f t="shared" si="2"/>
        <v>20</v>
      </c>
      <c r="P31" s="68">
        <v>44473</v>
      </c>
      <c r="Q31" s="26"/>
      <c r="R31" s="26"/>
    </row>
    <row r="32" spans="1:18" ht="26.25" x14ac:dyDescent="0.25">
      <c r="A32" s="12" t="s">
        <v>1180</v>
      </c>
      <c r="B32" s="3" t="s">
        <v>1302</v>
      </c>
      <c r="C32" s="15" t="s">
        <v>1340</v>
      </c>
      <c r="D32" s="6" t="s">
        <v>51</v>
      </c>
      <c r="E32" s="6" t="s">
        <v>87</v>
      </c>
      <c r="F32" s="52" t="s">
        <v>526</v>
      </c>
      <c r="G32" s="12">
        <v>0</v>
      </c>
      <c r="H32" s="12">
        <v>0</v>
      </c>
      <c r="I32" s="12">
        <v>0</v>
      </c>
      <c r="J32" s="12">
        <v>0</v>
      </c>
      <c r="K32" s="56">
        <v>0</v>
      </c>
      <c r="L32" s="56">
        <v>0</v>
      </c>
      <c r="M32" s="55">
        <f t="shared" si="0"/>
        <v>0</v>
      </c>
      <c r="N32" s="55">
        <f t="shared" si="1"/>
        <v>0</v>
      </c>
      <c r="O32" s="55">
        <f t="shared" si="2"/>
        <v>0</v>
      </c>
      <c r="P32" s="68">
        <v>44470</v>
      </c>
      <c r="Q32" s="26"/>
      <c r="R32" s="26"/>
    </row>
    <row r="33" spans="1:18" ht="26.25" x14ac:dyDescent="0.25">
      <c r="A33" s="12" t="s">
        <v>1180</v>
      </c>
      <c r="B33" s="3" t="s">
        <v>1302</v>
      </c>
      <c r="C33" s="15" t="s">
        <v>1341</v>
      </c>
      <c r="D33" s="6" t="s">
        <v>27</v>
      </c>
      <c r="E33" s="6" t="s">
        <v>49</v>
      </c>
      <c r="F33" s="52" t="s">
        <v>526</v>
      </c>
      <c r="G33" s="12">
        <v>10</v>
      </c>
      <c r="H33" s="12">
        <v>4</v>
      </c>
      <c r="I33" s="12">
        <v>7</v>
      </c>
      <c r="J33" s="12">
        <v>0</v>
      </c>
      <c r="K33" s="56">
        <v>0</v>
      </c>
      <c r="L33" s="56">
        <v>0</v>
      </c>
      <c r="M33" s="55">
        <f t="shared" si="0"/>
        <v>10</v>
      </c>
      <c r="N33" s="55">
        <f t="shared" si="1"/>
        <v>4</v>
      </c>
      <c r="O33" s="55">
        <f t="shared" si="2"/>
        <v>7</v>
      </c>
      <c r="P33" s="68">
        <v>44473</v>
      </c>
      <c r="Q33" s="26"/>
      <c r="R33" s="26"/>
    </row>
    <row r="34" spans="1:18" ht="26.25" x14ac:dyDescent="0.25">
      <c r="A34" s="12" t="s">
        <v>1180</v>
      </c>
      <c r="B34" s="3" t="s">
        <v>1302</v>
      </c>
      <c r="C34" s="15" t="s">
        <v>1342</v>
      </c>
      <c r="D34" s="6" t="s">
        <v>76</v>
      </c>
      <c r="E34" s="6" t="s">
        <v>33</v>
      </c>
      <c r="F34" s="52" t="s">
        <v>526</v>
      </c>
      <c r="G34" s="12">
        <v>0</v>
      </c>
      <c r="H34" s="12">
        <v>0</v>
      </c>
      <c r="I34" s="12">
        <v>0</v>
      </c>
      <c r="J34" s="12">
        <v>1</v>
      </c>
      <c r="K34" s="56">
        <v>4</v>
      </c>
      <c r="L34" s="56">
        <v>0</v>
      </c>
      <c r="M34" s="55">
        <f t="shared" si="0"/>
        <v>1</v>
      </c>
      <c r="N34" s="55">
        <f t="shared" si="1"/>
        <v>4</v>
      </c>
      <c r="O34" s="55">
        <f t="shared" si="2"/>
        <v>0</v>
      </c>
      <c r="P34" s="68">
        <v>44470</v>
      </c>
      <c r="Q34" s="26"/>
      <c r="R34" s="26"/>
    </row>
    <row r="35" spans="1:18" ht="26.25" x14ac:dyDescent="0.25">
      <c r="A35" s="12" t="s">
        <v>1180</v>
      </c>
      <c r="B35" s="3" t="s">
        <v>1302</v>
      </c>
      <c r="C35" s="15" t="s">
        <v>1343</v>
      </c>
      <c r="D35" s="6" t="s">
        <v>330</v>
      </c>
      <c r="E35" s="6" t="s">
        <v>288</v>
      </c>
      <c r="F35" s="52" t="s">
        <v>526</v>
      </c>
      <c r="G35" s="12">
        <v>0</v>
      </c>
      <c r="H35" s="12">
        <v>0</v>
      </c>
      <c r="I35" s="12">
        <v>0</v>
      </c>
      <c r="J35" s="12">
        <v>0</v>
      </c>
      <c r="K35" s="56">
        <v>0</v>
      </c>
      <c r="L35" s="56">
        <v>0</v>
      </c>
      <c r="M35" s="55">
        <f t="shared" si="0"/>
        <v>0</v>
      </c>
      <c r="N35" s="55">
        <f t="shared" si="1"/>
        <v>0</v>
      </c>
      <c r="O35" s="55">
        <f t="shared" si="2"/>
        <v>0</v>
      </c>
      <c r="P35" s="68">
        <v>44473</v>
      </c>
      <c r="Q35" s="26"/>
      <c r="R35" s="26"/>
    </row>
    <row r="36" spans="1:18" ht="26.25" x14ac:dyDescent="0.25">
      <c r="A36" s="12" t="s">
        <v>1180</v>
      </c>
      <c r="B36" s="3" t="s">
        <v>1302</v>
      </c>
      <c r="C36" s="15" t="s">
        <v>1344</v>
      </c>
      <c r="D36" s="6" t="s">
        <v>369</v>
      </c>
      <c r="E36" s="6" t="s">
        <v>87</v>
      </c>
      <c r="F36" s="52" t="s">
        <v>526</v>
      </c>
      <c r="G36" s="12">
        <v>1</v>
      </c>
      <c r="H36" s="12">
        <v>10</v>
      </c>
      <c r="I36" s="12">
        <v>19</v>
      </c>
      <c r="J36" s="12">
        <v>0</v>
      </c>
      <c r="K36" s="56">
        <v>0</v>
      </c>
      <c r="L36" s="56">
        <v>0</v>
      </c>
      <c r="M36" s="55">
        <f t="shared" si="0"/>
        <v>1</v>
      </c>
      <c r="N36" s="55">
        <f t="shared" si="1"/>
        <v>10</v>
      </c>
      <c r="O36" s="55">
        <f t="shared" si="2"/>
        <v>19</v>
      </c>
      <c r="P36" s="68">
        <v>44470</v>
      </c>
      <c r="Q36" s="26"/>
      <c r="R36" s="26"/>
    </row>
    <row r="37" spans="1:18" ht="26.25" x14ac:dyDescent="0.25">
      <c r="A37" s="12" t="s">
        <v>1180</v>
      </c>
      <c r="B37" s="3" t="s">
        <v>1302</v>
      </c>
      <c r="C37" s="15" t="s">
        <v>1345</v>
      </c>
      <c r="D37" s="6" t="s">
        <v>40</v>
      </c>
      <c r="E37" s="6" t="s">
        <v>344</v>
      </c>
      <c r="F37" s="52" t="s">
        <v>526</v>
      </c>
      <c r="G37" s="12">
        <v>0</v>
      </c>
      <c r="H37" s="12">
        <v>0</v>
      </c>
      <c r="I37" s="12">
        <v>0</v>
      </c>
      <c r="J37" s="12">
        <v>1</v>
      </c>
      <c r="K37" s="56">
        <v>1</v>
      </c>
      <c r="L37" s="56">
        <v>12</v>
      </c>
      <c r="M37" s="55">
        <f t="shared" si="0"/>
        <v>1</v>
      </c>
      <c r="N37" s="55">
        <f t="shared" si="1"/>
        <v>1</v>
      </c>
      <c r="O37" s="55">
        <f t="shared" si="2"/>
        <v>12</v>
      </c>
      <c r="P37" s="68">
        <v>44470</v>
      </c>
      <c r="Q37" s="26"/>
      <c r="R37" s="26"/>
    </row>
    <row r="38" spans="1:18" ht="26.25" x14ac:dyDescent="0.25">
      <c r="A38" s="12" t="s">
        <v>1180</v>
      </c>
      <c r="B38" s="3" t="s">
        <v>1302</v>
      </c>
      <c r="C38" s="15" t="s">
        <v>517</v>
      </c>
      <c r="D38" s="6" t="s">
        <v>82</v>
      </c>
      <c r="E38" s="6" t="s">
        <v>87</v>
      </c>
      <c r="F38" s="52" t="s">
        <v>526</v>
      </c>
      <c r="G38" s="12">
        <v>0</v>
      </c>
      <c r="H38" s="12">
        <v>0</v>
      </c>
      <c r="I38" s="12">
        <v>0</v>
      </c>
      <c r="J38" s="12">
        <v>0</v>
      </c>
      <c r="K38" s="56">
        <v>10</v>
      </c>
      <c r="L38" s="56">
        <v>24</v>
      </c>
      <c r="M38" s="55">
        <f t="shared" si="0"/>
        <v>0</v>
      </c>
      <c r="N38" s="55">
        <f t="shared" si="1"/>
        <v>10</v>
      </c>
      <c r="O38" s="55">
        <f t="shared" si="2"/>
        <v>24</v>
      </c>
      <c r="P38" s="68">
        <v>44470</v>
      </c>
      <c r="Q38" s="26"/>
      <c r="R38" s="26"/>
    </row>
    <row r="39" spans="1:18" ht="26.25" x14ac:dyDescent="0.25">
      <c r="A39" s="12" t="s">
        <v>1180</v>
      </c>
      <c r="B39" s="3" t="s">
        <v>1302</v>
      </c>
      <c r="C39" s="15" t="s">
        <v>1346</v>
      </c>
      <c r="D39" s="6" t="s">
        <v>62</v>
      </c>
      <c r="E39" s="6" t="s">
        <v>27</v>
      </c>
      <c r="F39" s="52" t="s">
        <v>526</v>
      </c>
      <c r="G39" s="12">
        <v>0</v>
      </c>
      <c r="H39" s="12">
        <v>0</v>
      </c>
      <c r="I39" s="12">
        <v>0</v>
      </c>
      <c r="J39" s="12">
        <v>0</v>
      </c>
      <c r="K39" s="56">
        <v>5</v>
      </c>
      <c r="L39" s="56">
        <v>23</v>
      </c>
      <c r="M39" s="55">
        <f t="shared" si="0"/>
        <v>0</v>
      </c>
      <c r="N39" s="55">
        <f t="shared" si="1"/>
        <v>5</v>
      </c>
      <c r="O39" s="55">
        <f t="shared" si="2"/>
        <v>23</v>
      </c>
      <c r="P39" s="68">
        <v>44470</v>
      </c>
      <c r="Q39" s="26"/>
      <c r="R39" s="26"/>
    </row>
    <row r="40" spans="1:18" x14ac:dyDescent="0.25">
      <c r="D40" s="7"/>
      <c r="F40" s="12"/>
      <c r="G40" s="12"/>
      <c r="H40" s="12"/>
      <c r="I40" s="12"/>
      <c r="J40" s="12"/>
      <c r="K40" s="56"/>
      <c r="L40" s="56"/>
      <c r="M40" s="55"/>
      <c r="N40" s="55"/>
      <c r="O40" s="55"/>
      <c r="P40" s="61"/>
      <c r="Q40" s="26"/>
      <c r="R40" s="26"/>
    </row>
    <row r="41" spans="1:18" x14ac:dyDescent="0.25">
      <c r="D41" s="7"/>
      <c r="K41" s="26"/>
      <c r="L41" s="26"/>
      <c r="M41" s="61"/>
      <c r="N41" s="61"/>
      <c r="O41" s="61"/>
      <c r="P41" s="61"/>
      <c r="Q41" s="26"/>
      <c r="R41" s="26"/>
    </row>
    <row r="42" spans="1:18" ht="45.75" customHeight="1" x14ac:dyDescent="0.25">
      <c r="D42" s="7"/>
      <c r="M42" s="22"/>
      <c r="N42" s="22"/>
      <c r="O42" s="22"/>
      <c r="P42" s="22"/>
    </row>
    <row r="43" spans="1:18" x14ac:dyDescent="0.25">
      <c r="D43" s="7"/>
      <c r="M43" s="22"/>
      <c r="N43" s="22"/>
      <c r="O43" s="22"/>
      <c r="P43" s="22"/>
    </row>
    <row r="44" spans="1:18" x14ac:dyDescent="0.25">
      <c r="D44" s="7"/>
      <c r="M44" s="22"/>
      <c r="N44" s="22"/>
      <c r="O44" s="22"/>
      <c r="P44" s="22"/>
    </row>
    <row r="45" spans="1:18" x14ac:dyDescent="0.25">
      <c r="D45" s="7"/>
      <c r="M45" s="22"/>
      <c r="N45" s="22"/>
      <c r="O45" s="22"/>
      <c r="P45" s="22"/>
    </row>
    <row r="46" spans="1:18" x14ac:dyDescent="0.25">
      <c r="D46" s="7"/>
      <c r="M46" s="22"/>
      <c r="N46" s="22"/>
      <c r="O46" s="22"/>
      <c r="P46" s="22"/>
    </row>
    <row r="47" spans="1:18" x14ac:dyDescent="0.25">
      <c r="D47" s="7"/>
      <c r="M47" s="22"/>
      <c r="N47" s="22"/>
      <c r="O47" s="22"/>
      <c r="P47" s="22"/>
    </row>
    <row r="48" spans="1:18" x14ac:dyDescent="0.25">
      <c r="D48" s="7"/>
      <c r="M48" s="22"/>
      <c r="N48" s="22"/>
      <c r="O48" s="22"/>
      <c r="P48" s="22"/>
    </row>
    <row r="49" spans="4:16" x14ac:dyDescent="0.25">
      <c r="D49" s="7"/>
      <c r="M49" s="22"/>
      <c r="N49" s="22"/>
      <c r="O49" s="22"/>
      <c r="P49" s="22"/>
    </row>
    <row r="50" spans="4:16" x14ac:dyDescent="0.25">
      <c r="D50" s="7"/>
      <c r="M50" s="22"/>
      <c r="N50" s="22"/>
      <c r="O50" s="22"/>
      <c r="P50" s="22"/>
    </row>
    <row r="51" spans="4:16" x14ac:dyDescent="0.25">
      <c r="D51" s="7"/>
      <c r="M51" s="22"/>
      <c r="N51" s="22"/>
      <c r="O51" s="22"/>
      <c r="P51" s="22"/>
    </row>
    <row r="52" spans="4:16" x14ac:dyDescent="0.25">
      <c r="D52" s="7"/>
      <c r="M52" s="22"/>
      <c r="N52" s="22"/>
      <c r="O52" s="22"/>
      <c r="P52" s="22"/>
    </row>
    <row r="53" spans="4:16" x14ac:dyDescent="0.25">
      <c r="D53" s="7"/>
      <c r="M53" s="22"/>
      <c r="N53" s="22"/>
      <c r="O53" s="22"/>
      <c r="P53" s="22"/>
    </row>
    <row r="54" spans="4:16" x14ac:dyDescent="0.25">
      <c r="D54" s="7"/>
      <c r="M54" s="22"/>
      <c r="N54" s="22"/>
      <c r="O54" s="22"/>
      <c r="P54" s="22"/>
    </row>
    <row r="55" spans="4:16" x14ac:dyDescent="0.25">
      <c r="D55" s="7"/>
      <c r="M55" s="22"/>
      <c r="N55" s="22"/>
      <c r="O55" s="22"/>
      <c r="P55" s="22"/>
    </row>
    <row r="56" spans="4:16" x14ac:dyDescent="0.25">
      <c r="D56" s="7"/>
      <c r="M56" s="22"/>
      <c r="N56" s="22"/>
      <c r="O56" s="22"/>
      <c r="P56" s="22"/>
    </row>
    <row r="57" spans="4:16" x14ac:dyDescent="0.25">
      <c r="D57" s="7"/>
      <c r="M57" s="22"/>
      <c r="N57" s="22"/>
      <c r="O57" s="22"/>
      <c r="P57" s="22"/>
    </row>
    <row r="58" spans="4:16" x14ac:dyDescent="0.25">
      <c r="D58" s="7"/>
      <c r="M58" s="22"/>
      <c r="N58" s="22"/>
      <c r="O58" s="22"/>
      <c r="P58" s="22"/>
    </row>
    <row r="59" spans="4:16" x14ac:dyDescent="0.25">
      <c r="D59" s="7"/>
      <c r="M59" s="22"/>
      <c r="N59" s="22"/>
      <c r="O59" s="22"/>
      <c r="P59" s="22"/>
    </row>
    <row r="60" spans="4:16" x14ac:dyDescent="0.25">
      <c r="D60" s="7"/>
      <c r="M60" s="22"/>
      <c r="N60" s="22"/>
      <c r="O60" s="22"/>
      <c r="P60" s="22"/>
    </row>
    <row r="61" spans="4:16" x14ac:dyDescent="0.25">
      <c r="D61" s="7"/>
      <c r="M61" s="22"/>
      <c r="N61" s="22"/>
      <c r="O61" s="22"/>
      <c r="P61" s="22"/>
    </row>
    <row r="62" spans="4:16" x14ac:dyDescent="0.25">
      <c r="D62" s="7"/>
      <c r="M62" s="22"/>
      <c r="N62" s="22"/>
      <c r="O62" s="22"/>
      <c r="P62" s="22"/>
    </row>
    <row r="63" spans="4:16" x14ac:dyDescent="0.25">
      <c r="D63" s="7"/>
      <c r="M63" s="22"/>
      <c r="N63" s="22"/>
      <c r="O63" s="22"/>
      <c r="P63" s="22"/>
    </row>
    <row r="64" spans="4:16" x14ac:dyDescent="0.25">
      <c r="D64" s="7"/>
      <c r="M64" s="22"/>
      <c r="N64" s="22"/>
      <c r="O64" s="22"/>
      <c r="P64" s="22"/>
    </row>
    <row r="65" spans="4:16" x14ac:dyDescent="0.25">
      <c r="D65" s="7"/>
      <c r="M65" s="22"/>
      <c r="N65" s="22"/>
      <c r="O65" s="22"/>
      <c r="P65" s="22"/>
    </row>
    <row r="66" spans="4:16" x14ac:dyDescent="0.25">
      <c r="D66" s="7"/>
      <c r="M66" s="22"/>
      <c r="N66" s="22"/>
      <c r="O66" s="22"/>
      <c r="P66" s="22"/>
    </row>
    <row r="67" spans="4:16" x14ac:dyDescent="0.25">
      <c r="D67" s="7"/>
      <c r="M67" s="22"/>
      <c r="N67" s="22"/>
      <c r="O67" s="22"/>
      <c r="P67" s="22"/>
    </row>
    <row r="68" spans="4:16" x14ac:dyDescent="0.25">
      <c r="D68" s="7"/>
      <c r="M68" s="22"/>
      <c r="N68" s="22"/>
      <c r="O68" s="22"/>
      <c r="P68" s="22"/>
    </row>
    <row r="69" spans="4:16" x14ac:dyDescent="0.25">
      <c r="D69" s="7"/>
      <c r="M69" s="22"/>
      <c r="N69" s="22"/>
      <c r="O69" s="22"/>
      <c r="P69" s="22"/>
    </row>
    <row r="70" spans="4:16" x14ac:dyDescent="0.25">
      <c r="D70" s="7"/>
      <c r="M70" s="22"/>
      <c r="N70" s="22"/>
      <c r="O70" s="22"/>
      <c r="P70" s="22"/>
    </row>
    <row r="71" spans="4:16" x14ac:dyDescent="0.25">
      <c r="D71" s="7"/>
      <c r="M71" s="22"/>
      <c r="N71" s="22"/>
      <c r="O71" s="22"/>
      <c r="P71" s="22"/>
    </row>
    <row r="72" spans="4:16" x14ac:dyDescent="0.25">
      <c r="D72" s="7"/>
      <c r="M72" s="22"/>
      <c r="N72" s="22"/>
      <c r="O72" s="22"/>
      <c r="P72" s="22"/>
    </row>
    <row r="73" spans="4:16" x14ac:dyDescent="0.25">
      <c r="D73" s="7"/>
      <c r="M73" s="22"/>
      <c r="N73" s="22"/>
      <c r="O73" s="22"/>
      <c r="P73" s="22"/>
    </row>
    <row r="74" spans="4:16" x14ac:dyDescent="0.25">
      <c r="D74" s="7"/>
      <c r="M74" s="22"/>
      <c r="N74" s="22"/>
      <c r="O74" s="22"/>
      <c r="P74" s="22"/>
    </row>
    <row r="75" spans="4:16" x14ac:dyDescent="0.25">
      <c r="D75" s="7"/>
      <c r="M75" s="22"/>
      <c r="N75" s="22"/>
      <c r="O75" s="22"/>
      <c r="P75" s="22"/>
    </row>
    <row r="76" spans="4:16" x14ac:dyDescent="0.25">
      <c r="D76" s="7"/>
      <c r="M76" s="22"/>
      <c r="N76" s="22"/>
      <c r="O76" s="22"/>
      <c r="P76" s="22"/>
    </row>
    <row r="77" spans="4:16" x14ac:dyDescent="0.25">
      <c r="D77" s="7"/>
      <c r="M77" s="22"/>
      <c r="N77" s="22"/>
      <c r="O77" s="22"/>
      <c r="P77" s="22"/>
    </row>
    <row r="78" spans="4:16" x14ac:dyDescent="0.25">
      <c r="D78" s="7"/>
      <c r="M78" s="22"/>
      <c r="N78" s="22"/>
      <c r="O78" s="22"/>
      <c r="P78" s="22"/>
    </row>
    <row r="79" spans="4:16" x14ac:dyDescent="0.25">
      <c r="D79" s="7"/>
      <c r="M79" s="22"/>
      <c r="N79" s="22"/>
      <c r="O79" s="22"/>
      <c r="P79" s="22"/>
    </row>
    <row r="80" spans="4:16" x14ac:dyDescent="0.25">
      <c r="D80" s="7"/>
      <c r="M80" s="22"/>
      <c r="N80" s="22"/>
      <c r="O80" s="22"/>
      <c r="P80" s="22"/>
    </row>
    <row r="81" spans="4:16" x14ac:dyDescent="0.25">
      <c r="D81" s="7"/>
      <c r="M81" s="22"/>
      <c r="N81" s="22"/>
      <c r="O81" s="22"/>
      <c r="P81" s="22"/>
    </row>
    <row r="82" spans="4:16" x14ac:dyDescent="0.25">
      <c r="D82" s="7"/>
      <c r="M82" s="22"/>
      <c r="N82" s="22"/>
      <c r="O82" s="22"/>
      <c r="P82" s="22"/>
    </row>
    <row r="83" spans="4:16" x14ac:dyDescent="0.25">
      <c r="D83" s="7"/>
      <c r="M83" s="22"/>
      <c r="N83" s="22"/>
      <c r="O83" s="22"/>
      <c r="P83" s="22"/>
    </row>
    <row r="84" spans="4:16" x14ac:dyDescent="0.25">
      <c r="D84" s="7"/>
      <c r="M84" s="22"/>
      <c r="N84" s="22"/>
      <c r="O84" s="22"/>
      <c r="P84" s="22"/>
    </row>
    <row r="85" spans="4:16" x14ac:dyDescent="0.25">
      <c r="D85" s="7"/>
      <c r="M85" s="22"/>
      <c r="N85" s="22"/>
      <c r="O85" s="22"/>
      <c r="P85" s="22"/>
    </row>
    <row r="86" spans="4:16" x14ac:dyDescent="0.25">
      <c r="D86" s="7"/>
      <c r="M86" s="22"/>
      <c r="N86" s="22"/>
      <c r="O86" s="22"/>
      <c r="P86" s="22"/>
    </row>
    <row r="87" spans="4:16" x14ac:dyDescent="0.25">
      <c r="D87" s="7"/>
      <c r="M87" s="22"/>
      <c r="N87" s="22"/>
      <c r="O87" s="22"/>
      <c r="P87" s="22"/>
    </row>
    <row r="88" spans="4:16" x14ac:dyDescent="0.25">
      <c r="D88" s="7"/>
      <c r="M88" s="22"/>
      <c r="N88" s="22"/>
      <c r="O88" s="22"/>
      <c r="P88" s="22"/>
    </row>
    <row r="89" spans="4:16" x14ac:dyDescent="0.25">
      <c r="D89" s="7"/>
      <c r="M89" s="22"/>
      <c r="N89" s="22"/>
      <c r="O89" s="22"/>
      <c r="P89" s="22"/>
    </row>
    <row r="90" spans="4:16" x14ac:dyDescent="0.25">
      <c r="D90" s="7"/>
      <c r="M90" s="22"/>
      <c r="N90" s="22"/>
      <c r="O90" s="22"/>
      <c r="P90" s="22"/>
    </row>
    <row r="91" spans="4:16" x14ac:dyDescent="0.25">
      <c r="D91" s="7"/>
      <c r="M91" s="22"/>
      <c r="N91" s="22"/>
      <c r="O91" s="22"/>
      <c r="P91" s="22"/>
    </row>
    <row r="92" spans="4:16" x14ac:dyDescent="0.25">
      <c r="D92" s="7"/>
    </row>
    <row r="93" spans="4:16" x14ac:dyDescent="0.25">
      <c r="D93" s="7"/>
    </row>
    <row r="94" spans="4:16" x14ac:dyDescent="0.25">
      <c r="D94" s="7"/>
    </row>
    <row r="95" spans="4:16" x14ac:dyDescent="0.25">
      <c r="D95" s="7"/>
    </row>
    <row r="96" spans="4:16" x14ac:dyDescent="0.25">
      <c r="D96" s="7"/>
    </row>
    <row r="97" spans="4:4" x14ac:dyDescent="0.25">
      <c r="D97" s="7"/>
    </row>
    <row r="98" spans="4:4" x14ac:dyDescent="0.25">
      <c r="D98" s="7"/>
    </row>
    <row r="99" spans="4:4" x14ac:dyDescent="0.25">
      <c r="D99" s="7"/>
    </row>
    <row r="100" spans="4:4" x14ac:dyDescent="0.25">
      <c r="D100" s="7"/>
    </row>
    <row r="101" spans="4:4" x14ac:dyDescent="0.25">
      <c r="D101" s="7"/>
    </row>
    <row r="102" spans="4:4" x14ac:dyDescent="0.25">
      <c r="D102" s="7"/>
    </row>
    <row r="103" spans="4:4" x14ac:dyDescent="0.25">
      <c r="D103" s="7"/>
    </row>
    <row r="104" spans="4:4" x14ac:dyDescent="0.25">
      <c r="D104" s="7"/>
    </row>
    <row r="105" spans="4:4" x14ac:dyDescent="0.25">
      <c r="D105" s="7"/>
    </row>
    <row r="106" spans="4:4" x14ac:dyDescent="0.25">
      <c r="D106" s="7"/>
    </row>
    <row r="107" spans="4:4" x14ac:dyDescent="0.25">
      <c r="D107" s="7"/>
    </row>
    <row r="108" spans="4:4" x14ac:dyDescent="0.25">
      <c r="D108" s="7"/>
    </row>
    <row r="109" spans="4:4" x14ac:dyDescent="0.25">
      <c r="D109" s="7"/>
    </row>
    <row r="110" spans="4:4" x14ac:dyDescent="0.25">
      <c r="D110" s="7"/>
    </row>
    <row r="111" spans="4:4" x14ac:dyDescent="0.25">
      <c r="D111" s="7"/>
    </row>
    <row r="112" spans="4:4" x14ac:dyDescent="0.25">
      <c r="D112" s="7"/>
    </row>
    <row r="113" spans="4:4" x14ac:dyDescent="0.25">
      <c r="D113" s="7"/>
    </row>
    <row r="114" spans="4:4" x14ac:dyDescent="0.25">
      <c r="D114" s="7"/>
    </row>
    <row r="115" spans="4:4" x14ac:dyDescent="0.25">
      <c r="D115" s="7"/>
    </row>
    <row r="116" spans="4:4" x14ac:dyDescent="0.25">
      <c r="D116" s="7"/>
    </row>
    <row r="117" spans="4:4" x14ac:dyDescent="0.25">
      <c r="D117" s="7"/>
    </row>
    <row r="118" spans="4:4" x14ac:dyDescent="0.25">
      <c r="D118" s="7"/>
    </row>
    <row r="119" spans="4:4" x14ac:dyDescent="0.25">
      <c r="D119" s="7"/>
    </row>
    <row r="120" spans="4:4" x14ac:dyDescent="0.25">
      <c r="D120" s="7"/>
    </row>
    <row r="121" spans="4:4" x14ac:dyDescent="0.25">
      <c r="D121" s="7"/>
    </row>
    <row r="122" spans="4:4" x14ac:dyDescent="0.25">
      <c r="D122" s="7"/>
    </row>
    <row r="123" spans="4:4" x14ac:dyDescent="0.25">
      <c r="D123" s="7"/>
    </row>
    <row r="124" spans="4:4" x14ac:dyDescent="0.25">
      <c r="D124" s="7"/>
    </row>
    <row r="125" spans="4:4" x14ac:dyDescent="0.25">
      <c r="D125" s="7"/>
    </row>
    <row r="126" spans="4:4" x14ac:dyDescent="0.25">
      <c r="D126" s="7"/>
    </row>
    <row r="127" spans="4:4" x14ac:dyDescent="0.25">
      <c r="D127" s="7"/>
    </row>
    <row r="128" spans="4:4" x14ac:dyDescent="0.25">
      <c r="D128" s="7"/>
    </row>
    <row r="129" spans="4:4" x14ac:dyDescent="0.25">
      <c r="D129" s="7"/>
    </row>
    <row r="130" spans="4:4" x14ac:dyDescent="0.25">
      <c r="D130" s="7"/>
    </row>
    <row r="131" spans="4:4" x14ac:dyDescent="0.25">
      <c r="D131" s="7"/>
    </row>
    <row r="132" spans="4:4" x14ac:dyDescent="0.25">
      <c r="D132" s="7"/>
    </row>
    <row r="133" spans="4:4" x14ac:dyDescent="0.25">
      <c r="D133" s="7"/>
    </row>
    <row r="134" spans="4:4" x14ac:dyDescent="0.25">
      <c r="D134" s="7"/>
    </row>
    <row r="135" spans="4:4" x14ac:dyDescent="0.25">
      <c r="D135" s="7"/>
    </row>
    <row r="136" spans="4:4" x14ac:dyDescent="0.25">
      <c r="D136" s="7"/>
    </row>
    <row r="137" spans="4:4" x14ac:dyDescent="0.25">
      <c r="D137" s="7"/>
    </row>
    <row r="138" spans="4:4" x14ac:dyDescent="0.25">
      <c r="D138" s="7"/>
    </row>
    <row r="139" spans="4:4" x14ac:dyDescent="0.25">
      <c r="D139" s="7"/>
    </row>
    <row r="140" spans="4:4" x14ac:dyDescent="0.25">
      <c r="D140" s="7"/>
    </row>
    <row r="141" spans="4:4" x14ac:dyDescent="0.25">
      <c r="D141" s="7"/>
    </row>
    <row r="142" spans="4:4" x14ac:dyDescent="0.25">
      <c r="D142" s="7"/>
    </row>
    <row r="143" spans="4:4" x14ac:dyDescent="0.25">
      <c r="D143" s="7"/>
    </row>
    <row r="144" spans="4:4" x14ac:dyDescent="0.25">
      <c r="D144" s="7"/>
    </row>
    <row r="145" spans="4:4" x14ac:dyDescent="0.25">
      <c r="D145" s="7"/>
    </row>
    <row r="146" spans="4:4" x14ac:dyDescent="0.25">
      <c r="D146" s="7"/>
    </row>
    <row r="147" spans="4:4" x14ac:dyDescent="0.25">
      <c r="D147" s="7"/>
    </row>
    <row r="148" spans="4:4" x14ac:dyDescent="0.25">
      <c r="D148" s="7"/>
    </row>
    <row r="149" spans="4:4" x14ac:dyDescent="0.25">
      <c r="D149" s="7"/>
    </row>
    <row r="150" spans="4:4" x14ac:dyDescent="0.25">
      <c r="D150" s="7"/>
    </row>
    <row r="151" spans="4:4" x14ac:dyDescent="0.25">
      <c r="D151" s="7"/>
    </row>
    <row r="152" spans="4:4" x14ac:dyDescent="0.25">
      <c r="D152" s="7"/>
    </row>
    <row r="153" spans="4:4" x14ac:dyDescent="0.25">
      <c r="D153" s="7"/>
    </row>
    <row r="154" spans="4:4" x14ac:dyDescent="0.25">
      <c r="D154" s="7"/>
    </row>
    <row r="155" spans="4:4" x14ac:dyDescent="0.25">
      <c r="D155" s="7"/>
    </row>
    <row r="156" spans="4:4" x14ac:dyDescent="0.25">
      <c r="D156" s="7"/>
    </row>
    <row r="157" spans="4:4" x14ac:dyDescent="0.25">
      <c r="D157" s="7"/>
    </row>
    <row r="158" spans="4:4" x14ac:dyDescent="0.25">
      <c r="D158" s="7"/>
    </row>
    <row r="159" spans="4:4" x14ac:dyDescent="0.25">
      <c r="D159" s="7"/>
    </row>
    <row r="160" spans="4:4" x14ac:dyDescent="0.25">
      <c r="D160" s="7"/>
    </row>
    <row r="161" spans="4:4" x14ac:dyDescent="0.25">
      <c r="D161" s="7"/>
    </row>
    <row r="162" spans="4:4" x14ac:dyDescent="0.25">
      <c r="D162" s="7"/>
    </row>
    <row r="163" spans="4:4" x14ac:dyDescent="0.25">
      <c r="D163" s="7"/>
    </row>
    <row r="164" spans="4:4" x14ac:dyDescent="0.25">
      <c r="D164" s="7"/>
    </row>
    <row r="165" spans="4:4" x14ac:dyDescent="0.25">
      <c r="D165" s="7"/>
    </row>
    <row r="166" spans="4:4" x14ac:dyDescent="0.25">
      <c r="D166" s="7"/>
    </row>
    <row r="167" spans="4:4" x14ac:dyDescent="0.25">
      <c r="D167" s="7"/>
    </row>
    <row r="168" spans="4:4" x14ac:dyDescent="0.25">
      <c r="D168" s="7"/>
    </row>
    <row r="169" spans="4:4" x14ac:dyDescent="0.25">
      <c r="D169" s="7"/>
    </row>
    <row r="170" spans="4:4" x14ac:dyDescent="0.25">
      <c r="D170" s="7"/>
    </row>
    <row r="171" spans="4:4" x14ac:dyDescent="0.25">
      <c r="D171" s="7"/>
    </row>
    <row r="172" spans="4:4" x14ac:dyDescent="0.25">
      <c r="D172" s="7"/>
    </row>
    <row r="173" spans="4:4" x14ac:dyDescent="0.25">
      <c r="D173" s="7"/>
    </row>
    <row r="174" spans="4:4" x14ac:dyDescent="0.25">
      <c r="D174" s="7"/>
    </row>
    <row r="175" spans="4:4" x14ac:dyDescent="0.25">
      <c r="D175" s="7"/>
    </row>
    <row r="176" spans="4:4" x14ac:dyDescent="0.25">
      <c r="D176" s="7"/>
    </row>
    <row r="177" spans="4:4" x14ac:dyDescent="0.25">
      <c r="D177" s="7"/>
    </row>
    <row r="178" spans="4:4" x14ac:dyDescent="0.25">
      <c r="D178" s="7"/>
    </row>
    <row r="179" spans="4:4" x14ac:dyDescent="0.25">
      <c r="D179" s="7"/>
    </row>
    <row r="180" spans="4:4" x14ac:dyDescent="0.25">
      <c r="D180" s="7"/>
    </row>
    <row r="181" spans="4:4" x14ac:dyDescent="0.25">
      <c r="D181" s="7"/>
    </row>
    <row r="182" spans="4:4" x14ac:dyDescent="0.25">
      <c r="D182" s="7"/>
    </row>
    <row r="183" spans="4:4" x14ac:dyDescent="0.25">
      <c r="D183" s="7"/>
    </row>
    <row r="184" spans="4:4" x14ac:dyDescent="0.25">
      <c r="D184" s="7"/>
    </row>
    <row r="185" spans="4:4" x14ac:dyDescent="0.25">
      <c r="D185" s="7"/>
    </row>
    <row r="186" spans="4:4" x14ac:dyDescent="0.25">
      <c r="D186" s="7"/>
    </row>
    <row r="187" spans="4:4" x14ac:dyDescent="0.25">
      <c r="D187" s="7"/>
    </row>
    <row r="188" spans="4:4" x14ac:dyDescent="0.25">
      <c r="D188" s="7"/>
    </row>
    <row r="189" spans="4:4" x14ac:dyDescent="0.25">
      <c r="D189" s="7"/>
    </row>
    <row r="190" spans="4:4" x14ac:dyDescent="0.25">
      <c r="D190" s="7"/>
    </row>
    <row r="191" spans="4:4" x14ac:dyDescent="0.25">
      <c r="D191" s="7"/>
    </row>
    <row r="192" spans="4:4" x14ac:dyDescent="0.25">
      <c r="D192" s="7"/>
    </row>
    <row r="193" spans="4:4" x14ac:dyDescent="0.25">
      <c r="D193" s="7"/>
    </row>
    <row r="194" spans="4:4" x14ac:dyDescent="0.25">
      <c r="D194" s="7"/>
    </row>
    <row r="195" spans="4:4" x14ac:dyDescent="0.25">
      <c r="D195" s="7"/>
    </row>
    <row r="196" spans="4:4" x14ac:dyDescent="0.25">
      <c r="D196" s="7"/>
    </row>
    <row r="197" spans="4:4" x14ac:dyDescent="0.25">
      <c r="D197" s="7"/>
    </row>
    <row r="198" spans="4:4" x14ac:dyDescent="0.25">
      <c r="D198" s="7"/>
    </row>
    <row r="199" spans="4:4" x14ac:dyDescent="0.25">
      <c r="D199" s="7"/>
    </row>
    <row r="200" spans="4:4" x14ac:dyDescent="0.25">
      <c r="D200" s="7"/>
    </row>
    <row r="201" spans="4:4" x14ac:dyDescent="0.25">
      <c r="D201" s="7"/>
    </row>
    <row r="202" spans="4:4" x14ac:dyDescent="0.25">
      <c r="D202" s="7"/>
    </row>
    <row r="203" spans="4:4" x14ac:dyDescent="0.25">
      <c r="D203" s="7"/>
    </row>
    <row r="204" spans="4:4" x14ac:dyDescent="0.25">
      <c r="D204" s="7"/>
    </row>
    <row r="205" spans="4:4" x14ac:dyDescent="0.25">
      <c r="D205" s="7"/>
    </row>
    <row r="206" spans="4:4" x14ac:dyDescent="0.25">
      <c r="D206" s="7"/>
    </row>
    <row r="207" spans="4:4" x14ac:dyDescent="0.25">
      <c r="D207" s="7"/>
    </row>
    <row r="208" spans="4:4" x14ac:dyDescent="0.25">
      <c r="D208" s="7"/>
    </row>
    <row r="209" spans="4:4" x14ac:dyDescent="0.25">
      <c r="D209" s="7"/>
    </row>
    <row r="210" spans="4:4" x14ac:dyDescent="0.25">
      <c r="D210" s="7"/>
    </row>
    <row r="211" spans="4:4" x14ac:dyDescent="0.25">
      <c r="D211" s="7"/>
    </row>
    <row r="212" spans="4:4" x14ac:dyDescent="0.25">
      <c r="D212" s="7"/>
    </row>
    <row r="213" spans="4:4" x14ac:dyDescent="0.25">
      <c r="D213" s="7"/>
    </row>
    <row r="214" spans="4:4" x14ac:dyDescent="0.25">
      <c r="D214" s="7"/>
    </row>
    <row r="215" spans="4:4" x14ac:dyDescent="0.25">
      <c r="D215" s="7"/>
    </row>
    <row r="216" spans="4:4" x14ac:dyDescent="0.25">
      <c r="D216" s="7"/>
    </row>
    <row r="217" spans="4:4" x14ac:dyDescent="0.25">
      <c r="D217" s="7"/>
    </row>
    <row r="218" spans="4:4" x14ac:dyDescent="0.25">
      <c r="D218" s="7"/>
    </row>
    <row r="219" spans="4:4" x14ac:dyDescent="0.25">
      <c r="D219" s="7"/>
    </row>
    <row r="220" spans="4:4" x14ac:dyDescent="0.25">
      <c r="D220" s="7"/>
    </row>
    <row r="221" spans="4:4" x14ac:dyDescent="0.25">
      <c r="D221" s="7"/>
    </row>
    <row r="222" spans="4:4" x14ac:dyDescent="0.25">
      <c r="D222" s="7"/>
    </row>
    <row r="223" spans="4:4" x14ac:dyDescent="0.25">
      <c r="D223" s="7"/>
    </row>
    <row r="224" spans="4:4" x14ac:dyDescent="0.25">
      <c r="D224" s="7"/>
    </row>
    <row r="225" spans="4:4" x14ac:dyDescent="0.25">
      <c r="D225" s="7"/>
    </row>
    <row r="226" spans="4:4" x14ac:dyDescent="0.25">
      <c r="D226" s="7"/>
    </row>
    <row r="227" spans="4:4" x14ac:dyDescent="0.25">
      <c r="D227" s="7"/>
    </row>
    <row r="228" spans="4:4" x14ac:dyDescent="0.25">
      <c r="D228" s="7"/>
    </row>
    <row r="229" spans="4:4" x14ac:dyDescent="0.25">
      <c r="D229" s="7"/>
    </row>
    <row r="230" spans="4:4" x14ac:dyDescent="0.25">
      <c r="D230" s="7"/>
    </row>
    <row r="231" spans="4:4" x14ac:dyDescent="0.25">
      <c r="D231" s="7"/>
    </row>
    <row r="232" spans="4:4" x14ac:dyDescent="0.25">
      <c r="D232" s="7"/>
    </row>
    <row r="233" spans="4:4" x14ac:dyDescent="0.25">
      <c r="D233" s="7"/>
    </row>
    <row r="234" spans="4:4" x14ac:dyDescent="0.25">
      <c r="D234" s="7"/>
    </row>
    <row r="235" spans="4:4" x14ac:dyDescent="0.25">
      <c r="D235" s="7"/>
    </row>
    <row r="236" spans="4:4" x14ac:dyDescent="0.25">
      <c r="D236" s="7"/>
    </row>
    <row r="237" spans="4:4" x14ac:dyDescent="0.25">
      <c r="D237" s="7"/>
    </row>
    <row r="238" spans="4:4" x14ac:dyDescent="0.25">
      <c r="D238" s="7"/>
    </row>
    <row r="239" spans="4:4" x14ac:dyDescent="0.25">
      <c r="D239" s="7"/>
    </row>
    <row r="240" spans="4:4" x14ac:dyDescent="0.25">
      <c r="D240" s="7"/>
    </row>
    <row r="241" spans="4:4" x14ac:dyDescent="0.25">
      <c r="D241" s="7"/>
    </row>
    <row r="242" spans="4:4" x14ac:dyDescent="0.25">
      <c r="D242" s="7"/>
    </row>
    <row r="243" spans="4:4" x14ac:dyDescent="0.25">
      <c r="D243" s="7"/>
    </row>
    <row r="244" spans="4:4" x14ac:dyDescent="0.25">
      <c r="D244" s="7"/>
    </row>
    <row r="245" spans="4:4" x14ac:dyDescent="0.25">
      <c r="D245" s="7"/>
    </row>
    <row r="246" spans="4:4" x14ac:dyDescent="0.25">
      <c r="D246" s="7"/>
    </row>
    <row r="247" spans="4:4" x14ac:dyDescent="0.25">
      <c r="D247" s="7"/>
    </row>
    <row r="248" spans="4:4" x14ac:dyDescent="0.25">
      <c r="D248" s="7"/>
    </row>
    <row r="249" spans="4:4" x14ac:dyDescent="0.25">
      <c r="D249" s="7"/>
    </row>
    <row r="250" spans="4:4" x14ac:dyDescent="0.25">
      <c r="D250" s="7"/>
    </row>
    <row r="251" spans="4:4" x14ac:dyDescent="0.25">
      <c r="D251" s="7"/>
    </row>
    <row r="252" spans="4:4" x14ac:dyDescent="0.25">
      <c r="D252" s="7"/>
    </row>
    <row r="253" spans="4:4" x14ac:dyDescent="0.25">
      <c r="D253" s="7"/>
    </row>
    <row r="254" spans="4:4" x14ac:dyDescent="0.25">
      <c r="D254" s="7"/>
    </row>
    <row r="255" spans="4:4" x14ac:dyDescent="0.25">
      <c r="D255" s="7"/>
    </row>
    <row r="256" spans="4:4" x14ac:dyDescent="0.25">
      <c r="D256" s="7"/>
    </row>
    <row r="257" spans="4:4" x14ac:dyDescent="0.25">
      <c r="D257" s="7"/>
    </row>
    <row r="258" spans="4:4" x14ac:dyDescent="0.25">
      <c r="D258" s="7"/>
    </row>
    <row r="259" spans="4:4" x14ac:dyDescent="0.25">
      <c r="D259" s="7"/>
    </row>
    <row r="260" spans="4:4" x14ac:dyDescent="0.25">
      <c r="D260" s="7"/>
    </row>
    <row r="261" spans="4:4" x14ac:dyDescent="0.25">
      <c r="D261" s="7"/>
    </row>
    <row r="262" spans="4:4" x14ac:dyDescent="0.25">
      <c r="D262" s="7"/>
    </row>
    <row r="263" spans="4:4" x14ac:dyDescent="0.25">
      <c r="D263" s="7"/>
    </row>
    <row r="264" spans="4:4" x14ac:dyDescent="0.25">
      <c r="D264" s="7"/>
    </row>
    <row r="265" spans="4:4" x14ac:dyDescent="0.25">
      <c r="D265" s="7"/>
    </row>
    <row r="266" spans="4:4" x14ac:dyDescent="0.25">
      <c r="D266" s="7"/>
    </row>
    <row r="267" spans="4:4" x14ac:dyDescent="0.25">
      <c r="D267" s="7"/>
    </row>
    <row r="268" spans="4:4" x14ac:dyDescent="0.25">
      <c r="D268" s="7"/>
    </row>
    <row r="269" spans="4:4" x14ac:dyDescent="0.25">
      <c r="D269" s="7"/>
    </row>
    <row r="270" spans="4:4" x14ac:dyDescent="0.25">
      <c r="D270" s="7"/>
    </row>
    <row r="271" spans="4:4" x14ac:dyDescent="0.25">
      <c r="D271" s="7"/>
    </row>
    <row r="272" spans="4:4" x14ac:dyDescent="0.25">
      <c r="D272" s="7"/>
    </row>
    <row r="273" spans="4:4" x14ac:dyDescent="0.25">
      <c r="D273" s="7"/>
    </row>
    <row r="274" spans="4:4" x14ac:dyDescent="0.25">
      <c r="D274" s="7"/>
    </row>
    <row r="275" spans="4:4" x14ac:dyDescent="0.25">
      <c r="D275" s="7"/>
    </row>
    <row r="276" spans="4:4" x14ac:dyDescent="0.25">
      <c r="D276" s="7"/>
    </row>
    <row r="277" spans="4:4" x14ac:dyDescent="0.25">
      <c r="D277" s="7"/>
    </row>
    <row r="278" spans="4:4" x14ac:dyDescent="0.25">
      <c r="D278" s="7"/>
    </row>
    <row r="279" spans="4:4" x14ac:dyDescent="0.25">
      <c r="D279" s="7"/>
    </row>
    <row r="280" spans="4:4" x14ac:dyDescent="0.25">
      <c r="D280" s="7"/>
    </row>
    <row r="281" spans="4:4" x14ac:dyDescent="0.25">
      <c r="D281" s="7"/>
    </row>
    <row r="282" spans="4:4" x14ac:dyDescent="0.25">
      <c r="D282" s="7"/>
    </row>
    <row r="283" spans="4:4" x14ac:dyDescent="0.25">
      <c r="D283" s="7"/>
    </row>
    <row r="284" spans="4:4" x14ac:dyDescent="0.25">
      <c r="D284" s="7"/>
    </row>
    <row r="285" spans="4:4" x14ac:dyDescent="0.25">
      <c r="D285" s="7"/>
    </row>
    <row r="286" spans="4:4" x14ac:dyDescent="0.25">
      <c r="D286" s="7"/>
    </row>
    <row r="287" spans="4:4" x14ac:dyDescent="0.25">
      <c r="D287" s="7"/>
    </row>
    <row r="288" spans="4:4" x14ac:dyDescent="0.25">
      <c r="D288" s="7"/>
    </row>
    <row r="289" spans="4:4" x14ac:dyDescent="0.25">
      <c r="D289" s="7"/>
    </row>
    <row r="290" spans="4:4" x14ac:dyDescent="0.25">
      <c r="D290" s="7"/>
    </row>
    <row r="291" spans="4:4" x14ac:dyDescent="0.25">
      <c r="D291" s="7"/>
    </row>
    <row r="292" spans="4:4" x14ac:dyDescent="0.25">
      <c r="D292" s="7"/>
    </row>
    <row r="293" spans="4:4" x14ac:dyDescent="0.25">
      <c r="D293" s="7"/>
    </row>
    <row r="294" spans="4:4" x14ac:dyDescent="0.25">
      <c r="D294" s="7"/>
    </row>
    <row r="295" spans="4:4" x14ac:dyDescent="0.25">
      <c r="D295" s="7"/>
    </row>
    <row r="296" spans="4:4" x14ac:dyDescent="0.25">
      <c r="D296" s="7"/>
    </row>
    <row r="297" spans="4:4" x14ac:dyDescent="0.25">
      <c r="D297" s="7"/>
    </row>
    <row r="298" spans="4:4" x14ac:dyDescent="0.25">
      <c r="D298" s="7"/>
    </row>
    <row r="299" spans="4:4" x14ac:dyDescent="0.25">
      <c r="D299" s="7"/>
    </row>
    <row r="300" spans="4:4" x14ac:dyDescent="0.25">
      <c r="D300" s="7"/>
    </row>
    <row r="301" spans="4:4" x14ac:dyDescent="0.25">
      <c r="D301" s="7"/>
    </row>
    <row r="302" spans="4:4" x14ac:dyDescent="0.25">
      <c r="D302" s="7"/>
    </row>
    <row r="303" spans="4:4" x14ac:dyDescent="0.25">
      <c r="D303" s="7"/>
    </row>
    <row r="304" spans="4:4" x14ac:dyDescent="0.25">
      <c r="D304" s="7"/>
    </row>
    <row r="305" spans="4:4" x14ac:dyDescent="0.25">
      <c r="D305" s="7"/>
    </row>
    <row r="306" spans="4:4" x14ac:dyDescent="0.25">
      <c r="D306" s="7"/>
    </row>
    <row r="307" spans="4:4" x14ac:dyDescent="0.25">
      <c r="D307" s="7"/>
    </row>
    <row r="308" spans="4:4" x14ac:dyDescent="0.25">
      <c r="D308" s="7"/>
    </row>
    <row r="309" spans="4:4" x14ac:dyDescent="0.25">
      <c r="D309" s="7"/>
    </row>
    <row r="310" spans="4:4" x14ac:dyDescent="0.25">
      <c r="D310" s="7"/>
    </row>
    <row r="311" spans="4:4" x14ac:dyDescent="0.25">
      <c r="D311" s="7"/>
    </row>
    <row r="312" spans="4:4" x14ac:dyDescent="0.25">
      <c r="D312" s="7"/>
    </row>
    <row r="313" spans="4:4" x14ac:dyDescent="0.25">
      <c r="D313" s="7"/>
    </row>
    <row r="314" spans="4:4" x14ac:dyDescent="0.25">
      <c r="D314" s="7"/>
    </row>
    <row r="315" spans="4:4" x14ac:dyDescent="0.25">
      <c r="D315" s="7"/>
    </row>
    <row r="316" spans="4:4" x14ac:dyDescent="0.25">
      <c r="D316" s="7"/>
    </row>
    <row r="317" spans="4:4" x14ac:dyDescent="0.25">
      <c r="D317" s="7"/>
    </row>
    <row r="318" spans="4:4" x14ac:dyDescent="0.25">
      <c r="D318" s="7"/>
    </row>
    <row r="319" spans="4:4" x14ac:dyDescent="0.25">
      <c r="D319" s="7"/>
    </row>
    <row r="320" spans="4:4" x14ac:dyDescent="0.25">
      <c r="D320" s="7"/>
    </row>
    <row r="321" spans="4:4" x14ac:dyDescent="0.25">
      <c r="D321" s="7"/>
    </row>
    <row r="322" spans="4:4" x14ac:dyDescent="0.25">
      <c r="D322" s="7"/>
    </row>
    <row r="323" spans="4:4" x14ac:dyDescent="0.25">
      <c r="D323" s="7"/>
    </row>
    <row r="324" spans="4:4" x14ac:dyDescent="0.25">
      <c r="D324" s="7"/>
    </row>
    <row r="325" spans="4:4" x14ac:dyDescent="0.25">
      <c r="D325" s="7"/>
    </row>
    <row r="326" spans="4:4" x14ac:dyDescent="0.25">
      <c r="D326" s="7"/>
    </row>
    <row r="327" spans="4:4" x14ac:dyDescent="0.25">
      <c r="D327" s="7"/>
    </row>
    <row r="328" spans="4:4" x14ac:dyDescent="0.25">
      <c r="D328" s="7"/>
    </row>
    <row r="329" spans="4:4" x14ac:dyDescent="0.25">
      <c r="D329" s="7"/>
    </row>
    <row r="330" spans="4:4" x14ac:dyDescent="0.25">
      <c r="D330" s="7"/>
    </row>
    <row r="331" spans="4:4" x14ac:dyDescent="0.25">
      <c r="D331" s="7"/>
    </row>
    <row r="332" spans="4:4" x14ac:dyDescent="0.25">
      <c r="D332" s="7"/>
    </row>
    <row r="333" spans="4:4" x14ac:dyDescent="0.25">
      <c r="D333" s="7"/>
    </row>
    <row r="334" spans="4:4" x14ac:dyDescent="0.25">
      <c r="D334" s="7"/>
    </row>
    <row r="335" spans="4:4" x14ac:dyDescent="0.25">
      <c r="D335" s="7"/>
    </row>
    <row r="336" spans="4:4" x14ac:dyDescent="0.25">
      <c r="D336" s="7"/>
    </row>
    <row r="337" spans="4:4" x14ac:dyDescent="0.25">
      <c r="D337" s="7"/>
    </row>
    <row r="338" spans="4:4" x14ac:dyDescent="0.25">
      <c r="D338" s="7"/>
    </row>
  </sheetData>
  <sheetProtection sheet="1" objects="1" scenarios="1" sort="0" autoFilter="0"/>
  <mergeCells count="9">
    <mergeCell ref="J1:L1"/>
    <mergeCell ref="M1:O1"/>
    <mergeCell ref="P1:P2"/>
    <mergeCell ref="F1:F2"/>
    <mergeCell ref="B1:B2"/>
    <mergeCell ref="C1:C2"/>
    <mergeCell ref="D1:D2"/>
    <mergeCell ref="E1:E2"/>
    <mergeCell ref="G1:I1"/>
  </mergeCells>
  <dataValidations count="1">
    <dataValidation allowBlank="1" showInputMessage="1" showErrorMessage="1" prompt="ΣΥΜΠΛΗΡΩΝΟΝΤΑΙ ΜΟΝΟ ΤΑ ΑΣΠΡΑ ΠΕΔΙΑ" sqref="G1:I1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54"/>
  <sheetViews>
    <sheetView workbookViewId="0">
      <selection sqref="A1:A2"/>
    </sheetView>
  </sheetViews>
  <sheetFormatPr defaultColWidth="10.875" defaultRowHeight="15.75" x14ac:dyDescent="0.25"/>
  <cols>
    <col min="1" max="1" width="10.875" style="12"/>
    <col min="2" max="2" width="14.25" style="7" customWidth="1"/>
    <col min="3" max="3" width="13.75" style="21" customWidth="1"/>
    <col min="4" max="4" width="10.875" style="13"/>
    <col min="5" max="5" width="9.875" style="7" customWidth="1"/>
    <col min="6" max="6" width="6.5" style="7" customWidth="1"/>
    <col min="7" max="7" width="6.375" style="7" customWidth="1"/>
    <col min="8" max="8" width="7.25" style="7" customWidth="1"/>
    <col min="9" max="9" width="6" style="7" customWidth="1"/>
    <col min="10" max="10" width="6.375" style="7" customWidth="1"/>
    <col min="11" max="11" width="6.625" style="7" customWidth="1"/>
    <col min="12" max="12" width="6.125" style="7" customWidth="1"/>
    <col min="13" max="13" width="5.875" style="7" customWidth="1"/>
    <col min="14" max="14" width="6.5" style="7" customWidth="1"/>
    <col min="15" max="15" width="6.875" style="7" customWidth="1"/>
    <col min="16" max="16" width="10.75" style="7" customWidth="1"/>
    <col min="17" max="16384" width="10.875" style="7"/>
  </cols>
  <sheetData>
    <row r="1" spans="1:17" s="24" customFormat="1" ht="28.5" customHeight="1" x14ac:dyDescent="0.25">
      <c r="A1" s="82" t="s">
        <v>1070</v>
      </c>
      <c r="B1" s="87" t="s">
        <v>7</v>
      </c>
      <c r="C1" s="81" t="s">
        <v>8</v>
      </c>
      <c r="D1" s="87" t="s">
        <v>9</v>
      </c>
      <c r="E1" s="87" t="s">
        <v>10</v>
      </c>
      <c r="F1" s="87" t="s">
        <v>11</v>
      </c>
      <c r="G1" s="86" t="s">
        <v>3</v>
      </c>
      <c r="H1" s="86"/>
      <c r="I1" s="86"/>
      <c r="J1" s="86" t="s">
        <v>4</v>
      </c>
      <c r="K1" s="86"/>
      <c r="L1" s="86"/>
      <c r="M1" s="86" t="s">
        <v>5</v>
      </c>
      <c r="N1" s="86"/>
      <c r="O1" s="86"/>
      <c r="P1" s="88" t="s">
        <v>6</v>
      </c>
    </row>
    <row r="2" spans="1:17" s="25" customFormat="1" ht="36" customHeight="1" x14ac:dyDescent="0.25">
      <c r="A2" s="83"/>
      <c r="B2" s="87"/>
      <c r="C2" s="81"/>
      <c r="D2" s="87"/>
      <c r="E2" s="87"/>
      <c r="F2" s="87"/>
      <c r="G2" s="25" t="s">
        <v>0</v>
      </c>
      <c r="H2" s="25" t="s">
        <v>1</v>
      </c>
      <c r="I2" s="25" t="s">
        <v>2</v>
      </c>
      <c r="J2" s="25" t="s">
        <v>0</v>
      </c>
      <c r="K2" s="25" t="s">
        <v>1</v>
      </c>
      <c r="L2" s="25" t="s">
        <v>2</v>
      </c>
      <c r="M2" s="25" t="s">
        <v>0</v>
      </c>
      <c r="N2" s="25" t="s">
        <v>1</v>
      </c>
      <c r="O2" s="25" t="s">
        <v>2</v>
      </c>
      <c r="P2" s="89"/>
    </row>
    <row r="3" spans="1:17" ht="32.25" customHeight="1" x14ac:dyDescent="0.25">
      <c r="A3" s="12" t="s">
        <v>1180</v>
      </c>
      <c r="B3" s="3" t="s">
        <v>1360</v>
      </c>
      <c r="C3" s="15" t="s">
        <v>585</v>
      </c>
      <c r="D3" s="6" t="s">
        <v>318</v>
      </c>
      <c r="E3" s="6" t="s">
        <v>47</v>
      </c>
      <c r="F3" s="52" t="s">
        <v>526</v>
      </c>
      <c r="G3" s="12">
        <v>0</v>
      </c>
      <c r="H3" s="12">
        <v>0</v>
      </c>
      <c r="I3" s="12">
        <v>0</v>
      </c>
      <c r="J3" s="12">
        <v>0</v>
      </c>
      <c r="K3" s="12">
        <v>5</v>
      </c>
      <c r="L3" s="12">
        <v>0</v>
      </c>
      <c r="M3" s="55">
        <f t="shared" ref="M3:M16" si="0">INT((L3+I3+K3*30+H3*30+J3*360+G3*360)/360)</f>
        <v>0</v>
      </c>
      <c r="N3" s="55">
        <f t="shared" ref="N3:N16" si="1">INT(((L3+I3+K3*30+H3*30+J3*360+G3*360)-(M3*360))/30)</f>
        <v>5</v>
      </c>
      <c r="O3" s="55">
        <f t="shared" ref="O3:O16" si="2">(L3+I3+K3*30+H3*30+J3*360+G3*360)-(M3*360)-(N3*30)</f>
        <v>0</v>
      </c>
      <c r="P3" s="64">
        <v>44470</v>
      </c>
      <c r="Q3" s="12"/>
    </row>
    <row r="4" spans="1:17" ht="32.25" customHeight="1" x14ac:dyDescent="0.25">
      <c r="A4" s="12" t="s">
        <v>1180</v>
      </c>
      <c r="B4" s="3" t="s">
        <v>1360</v>
      </c>
      <c r="C4" s="15" t="s">
        <v>139</v>
      </c>
      <c r="D4" s="6" t="s">
        <v>43</v>
      </c>
      <c r="E4" s="6" t="s">
        <v>475</v>
      </c>
      <c r="F4" s="52" t="s">
        <v>949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55">
        <f t="shared" si="0"/>
        <v>0</v>
      </c>
      <c r="N4" s="55">
        <f t="shared" si="1"/>
        <v>0</v>
      </c>
      <c r="O4" s="55">
        <f t="shared" si="2"/>
        <v>0</v>
      </c>
      <c r="P4" s="64">
        <v>44473</v>
      </c>
      <c r="Q4" s="12"/>
    </row>
    <row r="5" spans="1:17" ht="32.25" customHeight="1" x14ac:dyDescent="0.25">
      <c r="A5" s="12" t="s">
        <v>1180</v>
      </c>
      <c r="B5" s="3" t="s">
        <v>1360</v>
      </c>
      <c r="C5" s="15" t="s">
        <v>1347</v>
      </c>
      <c r="D5" s="6" t="s">
        <v>62</v>
      </c>
      <c r="E5" s="6" t="s">
        <v>24</v>
      </c>
      <c r="F5" s="52" t="s">
        <v>526</v>
      </c>
      <c r="G5" s="12">
        <v>0</v>
      </c>
      <c r="H5" s="12">
        <v>0</v>
      </c>
      <c r="I5" s="12">
        <v>0</v>
      </c>
      <c r="J5" s="12">
        <v>0</v>
      </c>
      <c r="K5" s="12">
        <v>5</v>
      </c>
      <c r="L5" s="12">
        <v>23</v>
      </c>
      <c r="M5" s="55">
        <f t="shared" si="0"/>
        <v>0</v>
      </c>
      <c r="N5" s="55">
        <f t="shared" si="1"/>
        <v>5</v>
      </c>
      <c r="O5" s="55">
        <f t="shared" si="2"/>
        <v>23</v>
      </c>
      <c r="P5" s="64">
        <v>44473</v>
      </c>
      <c r="Q5" s="12"/>
    </row>
    <row r="6" spans="1:17" ht="32.25" customHeight="1" x14ac:dyDescent="0.25">
      <c r="A6" s="12" t="s">
        <v>1180</v>
      </c>
      <c r="B6" s="3" t="s">
        <v>1360</v>
      </c>
      <c r="C6" s="15" t="s">
        <v>1348</v>
      </c>
      <c r="D6" s="6" t="s">
        <v>55</v>
      </c>
      <c r="E6" s="6" t="s">
        <v>1349</v>
      </c>
      <c r="F6" s="45" t="s">
        <v>524</v>
      </c>
      <c r="G6" s="12">
        <v>0</v>
      </c>
      <c r="H6" s="12">
        <v>0</v>
      </c>
      <c r="I6" s="12">
        <v>0</v>
      </c>
      <c r="J6" s="12">
        <v>0</v>
      </c>
      <c r="K6" s="12">
        <v>7</v>
      </c>
      <c r="L6" s="12">
        <v>1</v>
      </c>
      <c r="M6" s="55">
        <f t="shared" si="0"/>
        <v>0</v>
      </c>
      <c r="N6" s="55">
        <f t="shared" si="1"/>
        <v>7</v>
      </c>
      <c r="O6" s="55">
        <f t="shared" si="2"/>
        <v>1</v>
      </c>
      <c r="P6" s="64">
        <v>44470</v>
      </c>
      <c r="Q6" s="12"/>
    </row>
    <row r="7" spans="1:17" ht="32.25" customHeight="1" x14ac:dyDescent="0.25">
      <c r="A7" s="12" t="s">
        <v>1180</v>
      </c>
      <c r="B7" s="3" t="s">
        <v>1360</v>
      </c>
      <c r="C7" s="15" t="s">
        <v>1350</v>
      </c>
      <c r="D7" s="6" t="s">
        <v>286</v>
      </c>
      <c r="E7" s="6" t="s">
        <v>55</v>
      </c>
      <c r="F7" s="52" t="s">
        <v>949</v>
      </c>
      <c r="G7" s="12">
        <v>11</v>
      </c>
      <c r="H7" s="12">
        <v>0</v>
      </c>
      <c r="I7" s="12">
        <v>19</v>
      </c>
      <c r="J7" s="12">
        <v>0</v>
      </c>
      <c r="K7" s="12">
        <v>0</v>
      </c>
      <c r="L7" s="12">
        <v>0</v>
      </c>
      <c r="M7" s="55">
        <f t="shared" si="0"/>
        <v>11</v>
      </c>
      <c r="N7" s="55">
        <f t="shared" si="1"/>
        <v>0</v>
      </c>
      <c r="O7" s="55">
        <f t="shared" si="2"/>
        <v>19</v>
      </c>
      <c r="P7" s="64">
        <v>44470</v>
      </c>
      <c r="Q7" s="12"/>
    </row>
    <row r="8" spans="1:17" ht="32.25" customHeight="1" x14ac:dyDescent="0.25">
      <c r="A8" s="12" t="s">
        <v>1180</v>
      </c>
      <c r="B8" s="3" t="s">
        <v>1360</v>
      </c>
      <c r="C8" s="15" t="s">
        <v>677</v>
      </c>
      <c r="D8" s="6" t="s">
        <v>1203</v>
      </c>
      <c r="E8" s="6" t="s">
        <v>21</v>
      </c>
      <c r="F8" s="52" t="s">
        <v>949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55">
        <f t="shared" si="0"/>
        <v>0</v>
      </c>
      <c r="N8" s="55">
        <f t="shared" si="1"/>
        <v>0</v>
      </c>
      <c r="O8" s="55">
        <f t="shared" si="2"/>
        <v>0</v>
      </c>
      <c r="P8" s="64">
        <v>44470</v>
      </c>
      <c r="Q8" s="12"/>
    </row>
    <row r="9" spans="1:17" ht="32.25" customHeight="1" x14ac:dyDescent="0.25">
      <c r="A9" s="12" t="s">
        <v>1180</v>
      </c>
      <c r="B9" s="3" t="s">
        <v>1360</v>
      </c>
      <c r="C9" s="15" t="s">
        <v>1105</v>
      </c>
      <c r="D9" s="6" t="s">
        <v>152</v>
      </c>
      <c r="E9" s="6" t="s">
        <v>401</v>
      </c>
      <c r="F9" s="52" t="s">
        <v>531</v>
      </c>
      <c r="G9" s="12">
        <v>0</v>
      </c>
      <c r="H9" s="12">
        <v>0</v>
      </c>
      <c r="I9" s="12">
        <v>0</v>
      </c>
      <c r="J9" s="12">
        <v>0</v>
      </c>
      <c r="K9" s="12">
        <v>9</v>
      </c>
      <c r="L9" s="12">
        <v>7</v>
      </c>
      <c r="M9" s="55">
        <f t="shared" si="0"/>
        <v>0</v>
      </c>
      <c r="N9" s="55">
        <f t="shared" si="1"/>
        <v>9</v>
      </c>
      <c r="O9" s="55">
        <f t="shared" si="2"/>
        <v>7</v>
      </c>
      <c r="P9" s="64">
        <v>44470</v>
      </c>
      <c r="Q9" s="12"/>
    </row>
    <row r="10" spans="1:17" ht="32.25" customHeight="1" x14ac:dyDescent="0.25">
      <c r="A10" s="12" t="s">
        <v>1180</v>
      </c>
      <c r="B10" s="3" t="s">
        <v>1360</v>
      </c>
      <c r="C10" s="15" t="s">
        <v>1351</v>
      </c>
      <c r="D10" s="6" t="s">
        <v>1352</v>
      </c>
      <c r="E10" s="6" t="s">
        <v>21</v>
      </c>
      <c r="F10" s="52" t="s">
        <v>526</v>
      </c>
      <c r="G10" s="12">
        <v>0</v>
      </c>
      <c r="H10" s="12">
        <v>0</v>
      </c>
      <c r="I10" s="12">
        <v>0</v>
      </c>
      <c r="J10" s="12">
        <v>1</v>
      </c>
      <c r="K10" s="12">
        <v>1</v>
      </c>
      <c r="L10" s="12">
        <v>9</v>
      </c>
      <c r="M10" s="55">
        <f t="shared" si="0"/>
        <v>1</v>
      </c>
      <c r="N10" s="55">
        <f t="shared" si="1"/>
        <v>1</v>
      </c>
      <c r="O10" s="55">
        <f t="shared" si="2"/>
        <v>9</v>
      </c>
      <c r="P10" s="64">
        <v>44470</v>
      </c>
      <c r="Q10" s="12"/>
    </row>
    <row r="11" spans="1:17" ht="32.25" customHeight="1" x14ac:dyDescent="0.25">
      <c r="A11" s="12" t="s">
        <v>1180</v>
      </c>
      <c r="B11" s="3" t="s">
        <v>1360</v>
      </c>
      <c r="C11" s="15" t="s">
        <v>1353</v>
      </c>
      <c r="D11" s="6" t="s">
        <v>62</v>
      </c>
      <c r="E11" s="6" t="s">
        <v>24</v>
      </c>
      <c r="F11" s="52" t="s">
        <v>526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55">
        <f t="shared" si="0"/>
        <v>0</v>
      </c>
      <c r="N11" s="55">
        <f t="shared" si="1"/>
        <v>0</v>
      </c>
      <c r="O11" s="55">
        <f t="shared" si="2"/>
        <v>0</v>
      </c>
      <c r="P11" s="64">
        <v>44470</v>
      </c>
      <c r="Q11" s="12"/>
    </row>
    <row r="12" spans="1:17" ht="32.25" customHeight="1" x14ac:dyDescent="0.25">
      <c r="A12" s="12" t="s">
        <v>1180</v>
      </c>
      <c r="B12" s="3" t="s">
        <v>1360</v>
      </c>
      <c r="C12" s="15" t="s">
        <v>1354</v>
      </c>
      <c r="D12" s="6" t="s">
        <v>748</v>
      </c>
      <c r="E12" s="6" t="s">
        <v>27</v>
      </c>
      <c r="F12" s="52" t="s">
        <v>526</v>
      </c>
      <c r="G12" s="12">
        <v>0</v>
      </c>
      <c r="H12" s="12">
        <v>0</v>
      </c>
      <c r="I12" s="12">
        <v>0</v>
      </c>
      <c r="J12" s="12">
        <v>0</v>
      </c>
      <c r="K12" s="12">
        <v>3</v>
      </c>
      <c r="L12" s="12">
        <v>23</v>
      </c>
      <c r="M12" s="55">
        <f t="shared" si="0"/>
        <v>0</v>
      </c>
      <c r="N12" s="55">
        <f t="shared" si="1"/>
        <v>3</v>
      </c>
      <c r="O12" s="55">
        <f t="shared" si="2"/>
        <v>23</v>
      </c>
      <c r="P12" s="64">
        <v>44470</v>
      </c>
      <c r="Q12" s="12"/>
    </row>
    <row r="13" spans="1:17" ht="32.25" customHeight="1" x14ac:dyDescent="0.25">
      <c r="A13" s="12" t="s">
        <v>1180</v>
      </c>
      <c r="B13" s="3" t="s">
        <v>1360</v>
      </c>
      <c r="C13" s="15" t="s">
        <v>1355</v>
      </c>
      <c r="D13" s="6" t="s">
        <v>120</v>
      </c>
      <c r="E13" s="6" t="s">
        <v>132</v>
      </c>
      <c r="F13" s="52" t="s">
        <v>79</v>
      </c>
      <c r="G13" s="12">
        <v>0</v>
      </c>
      <c r="H13" s="12">
        <v>0</v>
      </c>
      <c r="I13" s="12">
        <v>0</v>
      </c>
      <c r="J13" s="12">
        <v>0</v>
      </c>
      <c r="K13" s="12">
        <v>7</v>
      </c>
      <c r="L13" s="12">
        <v>29</v>
      </c>
      <c r="M13" s="55">
        <f t="shared" si="0"/>
        <v>0</v>
      </c>
      <c r="N13" s="55">
        <f t="shared" si="1"/>
        <v>7</v>
      </c>
      <c r="O13" s="55">
        <f t="shared" si="2"/>
        <v>29</v>
      </c>
      <c r="P13" s="64">
        <v>44470</v>
      </c>
      <c r="Q13" s="12"/>
    </row>
    <row r="14" spans="1:17" ht="32.25" customHeight="1" x14ac:dyDescent="0.25">
      <c r="A14" s="12" t="s">
        <v>1180</v>
      </c>
      <c r="B14" s="3" t="s">
        <v>1360</v>
      </c>
      <c r="C14" s="15" t="s">
        <v>1356</v>
      </c>
      <c r="D14" s="6" t="s">
        <v>1203</v>
      </c>
      <c r="E14" s="6" t="s">
        <v>121</v>
      </c>
      <c r="F14" s="52" t="s">
        <v>949</v>
      </c>
      <c r="G14" s="12">
        <v>0</v>
      </c>
      <c r="H14" s="12">
        <v>0</v>
      </c>
      <c r="I14" s="12">
        <v>0</v>
      </c>
      <c r="J14" s="12">
        <v>1</v>
      </c>
      <c r="K14" s="12">
        <v>5</v>
      </c>
      <c r="L14" s="12">
        <v>12</v>
      </c>
      <c r="M14" s="55">
        <f t="shared" si="0"/>
        <v>1</v>
      </c>
      <c r="N14" s="55">
        <f t="shared" si="1"/>
        <v>5</v>
      </c>
      <c r="O14" s="55">
        <f t="shared" si="2"/>
        <v>12</v>
      </c>
      <c r="P14" s="64">
        <v>44470</v>
      </c>
      <c r="Q14" s="12"/>
    </row>
    <row r="15" spans="1:17" ht="32.25" customHeight="1" x14ac:dyDescent="0.25">
      <c r="A15" s="12" t="s">
        <v>1180</v>
      </c>
      <c r="B15" s="3" t="s">
        <v>1360</v>
      </c>
      <c r="C15" s="15" t="s">
        <v>1357</v>
      </c>
      <c r="D15" s="6" t="s">
        <v>1358</v>
      </c>
      <c r="E15" s="6" t="s">
        <v>169</v>
      </c>
      <c r="F15" s="52" t="s">
        <v>526</v>
      </c>
      <c r="G15" s="12">
        <v>0</v>
      </c>
      <c r="H15" s="12">
        <v>0</v>
      </c>
      <c r="I15" s="12">
        <v>0</v>
      </c>
      <c r="J15" s="12">
        <v>0</v>
      </c>
      <c r="K15" s="12">
        <v>5</v>
      </c>
      <c r="L15" s="12">
        <v>23</v>
      </c>
      <c r="M15" s="55">
        <f t="shared" si="0"/>
        <v>0</v>
      </c>
      <c r="N15" s="55">
        <f t="shared" si="1"/>
        <v>5</v>
      </c>
      <c r="O15" s="55">
        <f t="shared" si="2"/>
        <v>23</v>
      </c>
      <c r="P15" s="64">
        <v>44470</v>
      </c>
      <c r="Q15" s="12"/>
    </row>
    <row r="16" spans="1:17" ht="32.25" customHeight="1" x14ac:dyDescent="0.25">
      <c r="A16" s="12" t="s">
        <v>1180</v>
      </c>
      <c r="B16" s="3" t="s">
        <v>1360</v>
      </c>
      <c r="C16" s="15" t="s">
        <v>405</v>
      </c>
      <c r="D16" s="6" t="s">
        <v>62</v>
      </c>
      <c r="E16" s="6" t="s">
        <v>1359</v>
      </c>
      <c r="F16" s="52" t="s">
        <v>79</v>
      </c>
      <c r="G16" s="12">
        <v>0</v>
      </c>
      <c r="H16" s="12">
        <v>0</v>
      </c>
      <c r="I16" s="12">
        <v>0</v>
      </c>
      <c r="J16" s="12">
        <v>0</v>
      </c>
      <c r="K16" s="12">
        <v>3</v>
      </c>
      <c r="L16" s="12">
        <v>8</v>
      </c>
      <c r="M16" s="55">
        <f t="shared" si="0"/>
        <v>0</v>
      </c>
      <c r="N16" s="55">
        <f t="shared" si="1"/>
        <v>3</v>
      </c>
      <c r="O16" s="55">
        <f t="shared" si="2"/>
        <v>8</v>
      </c>
      <c r="P16" s="64">
        <v>44473</v>
      </c>
      <c r="Q16" s="12"/>
    </row>
    <row r="17" spans="2:17" ht="32.25" customHeight="1" x14ac:dyDescent="0.25">
      <c r="B17" s="3"/>
      <c r="C17" s="3"/>
      <c r="D17" s="9"/>
      <c r="E17" s="4"/>
      <c r="F17" s="54"/>
      <c r="G17" s="12"/>
      <c r="H17" s="12"/>
      <c r="I17" s="12"/>
      <c r="J17" s="12"/>
      <c r="K17" s="12"/>
      <c r="L17" s="12"/>
      <c r="M17" s="27"/>
      <c r="N17" s="27"/>
      <c r="O17" s="27"/>
      <c r="P17" s="51"/>
      <c r="Q17" s="12"/>
    </row>
    <row r="18" spans="2:17" ht="32.25" customHeight="1" x14ac:dyDescent="0.25">
      <c r="B18" s="3"/>
      <c r="C18" s="3"/>
      <c r="D18" s="9"/>
      <c r="E18" s="4"/>
      <c r="F18" s="4"/>
      <c r="M18" s="17"/>
      <c r="N18" s="17"/>
      <c r="O18" s="17"/>
      <c r="P18" s="16"/>
    </row>
    <row r="19" spans="2:17" ht="32.25" customHeight="1" x14ac:dyDescent="0.25">
      <c r="B19" s="3"/>
      <c r="C19" s="3"/>
      <c r="D19" s="9"/>
      <c r="E19" s="4"/>
      <c r="F19" s="4"/>
      <c r="M19" s="17"/>
      <c r="N19" s="17"/>
      <c r="O19" s="17"/>
      <c r="P19" s="16"/>
    </row>
    <row r="20" spans="2:17" ht="32.25" customHeight="1" x14ac:dyDescent="0.25">
      <c r="B20" s="3"/>
      <c r="C20" s="3"/>
      <c r="D20" s="9"/>
      <c r="E20" s="9" t="s">
        <v>1426</v>
      </c>
      <c r="F20" s="4"/>
      <c r="M20" s="17"/>
      <c r="N20" s="17"/>
      <c r="O20" s="17"/>
      <c r="P20" s="16"/>
    </row>
    <row r="21" spans="2:17" ht="32.25" customHeight="1" x14ac:dyDescent="0.25">
      <c r="B21" s="3"/>
      <c r="C21" s="3"/>
      <c r="D21" s="9"/>
      <c r="E21" s="4"/>
      <c r="F21" s="4"/>
      <c r="M21" s="67"/>
      <c r="N21" s="67"/>
      <c r="O21" s="67"/>
      <c r="P21" s="1"/>
    </row>
    <row r="22" spans="2:17" ht="32.25" customHeight="1" x14ac:dyDescent="0.25">
      <c r="B22" s="3"/>
      <c r="C22" s="3"/>
      <c r="D22" s="9"/>
      <c r="E22" s="4"/>
      <c r="F22" s="4"/>
      <c r="M22" s="67"/>
      <c r="N22" s="67"/>
      <c r="O22" s="67"/>
      <c r="P22" s="2"/>
    </row>
    <row r="23" spans="2:17" ht="32.25" customHeight="1" x14ac:dyDescent="0.25">
      <c r="B23" s="3"/>
      <c r="C23" s="3"/>
      <c r="D23" s="9"/>
      <c r="E23" s="4"/>
      <c r="F23" s="4"/>
      <c r="M23" s="67"/>
      <c r="N23" s="67"/>
      <c r="O23" s="67"/>
      <c r="P23" s="2"/>
    </row>
    <row r="24" spans="2:17" ht="32.25" customHeight="1" x14ac:dyDescent="0.25">
      <c r="B24" s="3"/>
      <c r="C24" s="3"/>
      <c r="D24" s="9"/>
      <c r="E24" s="4"/>
      <c r="F24" s="4"/>
      <c r="M24" s="67"/>
      <c r="N24" s="67"/>
      <c r="O24" s="67"/>
      <c r="P24" s="2"/>
    </row>
    <row r="25" spans="2:17" ht="32.25" customHeight="1" x14ac:dyDescent="0.25">
      <c r="B25" s="3"/>
      <c r="C25" s="3"/>
      <c r="D25" s="9"/>
      <c r="E25" s="4"/>
      <c r="F25" s="4"/>
      <c r="M25" s="67"/>
      <c r="N25" s="67"/>
      <c r="O25" s="67"/>
      <c r="P25" s="1"/>
    </row>
    <row r="26" spans="2:17" ht="32.25" customHeight="1" x14ac:dyDescent="0.25">
      <c r="B26" s="3"/>
      <c r="C26" s="3"/>
      <c r="D26" s="9"/>
      <c r="E26" s="4"/>
      <c r="F26" s="4"/>
      <c r="M26" s="67"/>
      <c r="N26" s="67"/>
      <c r="O26" s="67"/>
      <c r="P26" s="1"/>
    </row>
    <row r="27" spans="2:17" x14ac:dyDescent="0.25">
      <c r="B27" s="3"/>
      <c r="C27" s="15"/>
      <c r="D27" s="8"/>
      <c r="E27" s="6"/>
      <c r="F27" s="4"/>
      <c r="M27" s="67"/>
      <c r="N27" s="67"/>
      <c r="O27" s="67"/>
      <c r="P27" s="1"/>
    </row>
    <row r="28" spans="2:17" x14ac:dyDescent="0.25">
      <c r="B28" s="3"/>
      <c r="C28" s="15"/>
      <c r="D28" s="8"/>
      <c r="E28" s="6"/>
      <c r="F28" s="4"/>
      <c r="M28" s="67"/>
      <c r="N28" s="67"/>
      <c r="O28" s="67"/>
      <c r="P28" s="1"/>
    </row>
    <row r="29" spans="2:17" x14ac:dyDescent="0.25">
      <c r="B29" s="3"/>
      <c r="C29" s="15"/>
      <c r="D29" s="8"/>
      <c r="E29" s="6"/>
      <c r="F29" s="4"/>
      <c r="M29" s="67"/>
      <c r="N29" s="67"/>
      <c r="O29" s="67"/>
      <c r="P29" s="1"/>
    </row>
    <row r="30" spans="2:17" x14ac:dyDescent="0.25">
      <c r="B30" s="3"/>
      <c r="C30" s="15"/>
      <c r="D30" s="8"/>
      <c r="E30" s="6"/>
      <c r="F30" s="4"/>
      <c r="M30" s="67"/>
      <c r="N30" s="67"/>
      <c r="O30" s="67"/>
      <c r="P30" s="1"/>
    </row>
    <row r="31" spans="2:17" x14ac:dyDescent="0.25">
      <c r="B31" s="3"/>
      <c r="C31" s="15"/>
      <c r="D31" s="8"/>
      <c r="E31" s="6"/>
      <c r="F31" s="4"/>
      <c r="M31" s="67"/>
      <c r="N31" s="67"/>
      <c r="O31" s="67"/>
      <c r="P31" s="1"/>
    </row>
    <row r="32" spans="2:17" x14ac:dyDescent="0.25">
      <c r="B32" s="3"/>
      <c r="C32" s="15"/>
      <c r="D32" s="8"/>
      <c r="E32" s="6"/>
      <c r="F32" s="4"/>
      <c r="M32" s="67"/>
      <c r="N32" s="67"/>
      <c r="O32" s="67"/>
      <c r="P32" s="1"/>
    </row>
    <row r="33" spans="2:16" x14ac:dyDescent="0.25">
      <c r="B33" s="3"/>
      <c r="C33" s="15"/>
      <c r="D33" s="8"/>
      <c r="E33" s="6"/>
      <c r="F33" s="4"/>
      <c r="M33" s="67"/>
      <c r="N33" s="67"/>
      <c r="O33" s="67"/>
      <c r="P33" s="1"/>
    </row>
    <row r="34" spans="2:16" x14ac:dyDescent="0.25">
      <c r="B34" s="3"/>
      <c r="C34" s="15"/>
      <c r="D34" s="8"/>
      <c r="E34" s="6"/>
      <c r="F34" s="4"/>
      <c r="M34" s="67"/>
      <c r="N34" s="67"/>
      <c r="O34" s="67"/>
      <c r="P34" s="1"/>
    </row>
    <row r="35" spans="2:16" x14ac:dyDescent="0.25">
      <c r="D35" s="7"/>
      <c r="M35" s="67"/>
      <c r="N35" s="67"/>
      <c r="O35" s="67"/>
    </row>
    <row r="36" spans="2:16" x14ac:dyDescent="0.25">
      <c r="D36" s="7"/>
      <c r="M36" s="67"/>
      <c r="N36" s="67"/>
      <c r="O36" s="67"/>
    </row>
    <row r="37" spans="2:16" x14ac:dyDescent="0.25">
      <c r="D37" s="7"/>
      <c r="M37" s="67"/>
      <c r="O37" s="67"/>
    </row>
    <row r="38" spans="2:16" x14ac:dyDescent="0.25">
      <c r="D38" s="7"/>
      <c r="M38" s="67"/>
      <c r="O38" s="67"/>
    </row>
    <row r="39" spans="2:16" x14ac:dyDescent="0.25">
      <c r="D39" s="7"/>
      <c r="M39" s="67"/>
      <c r="O39" s="67"/>
    </row>
    <row r="40" spans="2:16" x14ac:dyDescent="0.25">
      <c r="D40" s="7"/>
      <c r="M40" s="67"/>
      <c r="O40" s="67"/>
    </row>
    <row r="41" spans="2:16" x14ac:dyDescent="0.25">
      <c r="D41" s="7"/>
      <c r="M41" s="67"/>
      <c r="O41" s="67"/>
    </row>
    <row r="42" spans="2:16" x14ac:dyDescent="0.25">
      <c r="D42" s="7"/>
      <c r="M42" s="67"/>
      <c r="O42" s="67"/>
    </row>
    <row r="43" spans="2:16" x14ac:dyDescent="0.25">
      <c r="D43" s="7"/>
      <c r="M43" s="67"/>
    </row>
    <row r="44" spans="2:16" x14ac:dyDescent="0.25">
      <c r="D44" s="7"/>
      <c r="M44" s="67"/>
    </row>
    <row r="45" spans="2:16" x14ac:dyDescent="0.25">
      <c r="D45" s="7"/>
    </row>
    <row r="46" spans="2:16" x14ac:dyDescent="0.25">
      <c r="D46" s="7"/>
    </row>
    <row r="47" spans="2:16" x14ac:dyDescent="0.25">
      <c r="D47" s="7"/>
    </row>
    <row r="48" spans="2:16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7"/>
    </row>
    <row r="52" spans="4:4" x14ac:dyDescent="0.25">
      <c r="D52" s="7"/>
    </row>
    <row r="53" spans="4:4" x14ac:dyDescent="0.25">
      <c r="D53" s="7"/>
    </row>
    <row r="54" spans="4:4" x14ac:dyDescent="0.25">
      <c r="D54" s="7"/>
    </row>
    <row r="55" spans="4:4" x14ac:dyDescent="0.25">
      <c r="D55" s="7"/>
    </row>
    <row r="56" spans="4:4" x14ac:dyDescent="0.25">
      <c r="D56" s="7"/>
    </row>
    <row r="57" spans="4:4" x14ac:dyDescent="0.25">
      <c r="D57" s="7"/>
    </row>
    <row r="58" spans="4:4" x14ac:dyDescent="0.25">
      <c r="D58" s="7"/>
    </row>
    <row r="59" spans="4:4" x14ac:dyDescent="0.25">
      <c r="D59" s="7"/>
    </row>
    <row r="60" spans="4:4" x14ac:dyDescent="0.25">
      <c r="D60" s="7"/>
    </row>
    <row r="61" spans="4:4" x14ac:dyDescent="0.25">
      <c r="D61" s="7"/>
    </row>
    <row r="62" spans="4:4" x14ac:dyDescent="0.25">
      <c r="D62" s="7"/>
    </row>
    <row r="63" spans="4:4" x14ac:dyDescent="0.25">
      <c r="D63" s="7"/>
    </row>
    <row r="64" spans="4:4" x14ac:dyDescent="0.25">
      <c r="D64" s="7"/>
    </row>
    <row r="65" spans="4:4" x14ac:dyDescent="0.25">
      <c r="D65" s="7"/>
    </row>
    <row r="66" spans="4:4" x14ac:dyDescent="0.25">
      <c r="D66" s="7"/>
    </row>
    <row r="67" spans="4:4" x14ac:dyDescent="0.25">
      <c r="D67" s="7"/>
    </row>
    <row r="68" spans="4:4" x14ac:dyDescent="0.25">
      <c r="D68" s="7"/>
    </row>
    <row r="69" spans="4:4" x14ac:dyDescent="0.25">
      <c r="D69" s="7"/>
    </row>
    <row r="70" spans="4:4" x14ac:dyDescent="0.25">
      <c r="D70" s="7"/>
    </row>
    <row r="71" spans="4:4" x14ac:dyDescent="0.25">
      <c r="D71" s="7"/>
    </row>
    <row r="72" spans="4:4" x14ac:dyDescent="0.25">
      <c r="D72" s="7"/>
    </row>
    <row r="73" spans="4:4" x14ac:dyDescent="0.25">
      <c r="D73" s="7"/>
    </row>
    <row r="74" spans="4:4" x14ac:dyDescent="0.25">
      <c r="D74" s="7"/>
    </row>
    <row r="75" spans="4:4" x14ac:dyDescent="0.25">
      <c r="D75" s="7"/>
    </row>
    <row r="76" spans="4:4" x14ac:dyDescent="0.25">
      <c r="D76" s="7"/>
    </row>
    <row r="77" spans="4:4" x14ac:dyDescent="0.25">
      <c r="D77" s="7"/>
    </row>
    <row r="78" spans="4:4" x14ac:dyDescent="0.25">
      <c r="D78" s="7"/>
    </row>
    <row r="79" spans="4:4" x14ac:dyDescent="0.25">
      <c r="D79" s="7"/>
    </row>
    <row r="80" spans="4:4" x14ac:dyDescent="0.25">
      <c r="D80" s="7"/>
    </row>
    <row r="81" spans="4:4" x14ac:dyDescent="0.25">
      <c r="D81" s="7"/>
    </row>
    <row r="82" spans="4:4" x14ac:dyDescent="0.25">
      <c r="D82" s="7"/>
    </row>
    <row r="83" spans="4:4" x14ac:dyDescent="0.25">
      <c r="D83" s="7"/>
    </row>
    <row r="84" spans="4:4" x14ac:dyDescent="0.25">
      <c r="D84" s="7"/>
    </row>
    <row r="85" spans="4:4" x14ac:dyDescent="0.25">
      <c r="D85" s="7"/>
    </row>
    <row r="86" spans="4:4" x14ac:dyDescent="0.25">
      <c r="D86" s="7"/>
    </row>
    <row r="87" spans="4:4" x14ac:dyDescent="0.25">
      <c r="D87" s="7"/>
    </row>
    <row r="88" spans="4:4" x14ac:dyDescent="0.25">
      <c r="D88" s="7"/>
    </row>
    <row r="89" spans="4:4" x14ac:dyDescent="0.25">
      <c r="D89" s="7"/>
    </row>
    <row r="90" spans="4:4" x14ac:dyDescent="0.25">
      <c r="D90" s="7"/>
    </row>
    <row r="91" spans="4:4" x14ac:dyDescent="0.25">
      <c r="D91" s="7"/>
    </row>
    <row r="92" spans="4:4" x14ac:dyDescent="0.25">
      <c r="D92" s="7"/>
    </row>
    <row r="93" spans="4:4" x14ac:dyDescent="0.25">
      <c r="D93" s="7"/>
    </row>
    <row r="94" spans="4:4" x14ac:dyDescent="0.25">
      <c r="D94" s="7"/>
    </row>
    <row r="95" spans="4:4" x14ac:dyDescent="0.25">
      <c r="D95" s="7"/>
    </row>
    <row r="96" spans="4:4" x14ac:dyDescent="0.25">
      <c r="D96" s="7"/>
    </row>
    <row r="97" spans="4:4" x14ac:dyDescent="0.25">
      <c r="D97" s="7"/>
    </row>
    <row r="98" spans="4:4" x14ac:dyDescent="0.25">
      <c r="D98" s="7"/>
    </row>
    <row r="99" spans="4:4" x14ac:dyDescent="0.25">
      <c r="D99" s="7"/>
    </row>
    <row r="100" spans="4:4" x14ac:dyDescent="0.25">
      <c r="D100" s="7"/>
    </row>
    <row r="101" spans="4:4" x14ac:dyDescent="0.25">
      <c r="D101" s="7"/>
    </row>
    <row r="102" spans="4:4" x14ac:dyDescent="0.25">
      <c r="D102" s="7"/>
    </row>
    <row r="103" spans="4:4" x14ac:dyDescent="0.25">
      <c r="D103" s="7"/>
    </row>
    <row r="104" spans="4:4" x14ac:dyDescent="0.25">
      <c r="D104" s="7"/>
    </row>
    <row r="105" spans="4:4" x14ac:dyDescent="0.25">
      <c r="D105" s="7"/>
    </row>
    <row r="106" spans="4:4" x14ac:dyDescent="0.25">
      <c r="D106" s="7"/>
    </row>
    <row r="107" spans="4:4" x14ac:dyDescent="0.25">
      <c r="D107" s="7"/>
    </row>
    <row r="108" spans="4:4" x14ac:dyDescent="0.25">
      <c r="D108" s="7"/>
    </row>
    <row r="109" spans="4:4" x14ac:dyDescent="0.25">
      <c r="D109" s="7"/>
    </row>
    <row r="110" spans="4:4" x14ac:dyDescent="0.25">
      <c r="D110" s="7"/>
    </row>
    <row r="111" spans="4:4" x14ac:dyDescent="0.25">
      <c r="D111" s="7"/>
    </row>
    <row r="112" spans="4:4" x14ac:dyDescent="0.25">
      <c r="D112" s="7"/>
    </row>
    <row r="113" spans="4:4" x14ac:dyDescent="0.25">
      <c r="D113" s="7"/>
    </row>
    <row r="114" spans="4:4" x14ac:dyDescent="0.25">
      <c r="D114" s="7"/>
    </row>
    <row r="115" spans="4:4" x14ac:dyDescent="0.25">
      <c r="D115" s="7"/>
    </row>
    <row r="116" spans="4:4" x14ac:dyDescent="0.25">
      <c r="D116" s="7"/>
    </row>
    <row r="117" spans="4:4" x14ac:dyDescent="0.25">
      <c r="D117" s="7"/>
    </row>
    <row r="118" spans="4:4" x14ac:dyDescent="0.25">
      <c r="D118" s="7"/>
    </row>
    <row r="119" spans="4:4" x14ac:dyDescent="0.25">
      <c r="D119" s="7"/>
    </row>
    <row r="120" spans="4:4" x14ac:dyDescent="0.25">
      <c r="D120" s="7"/>
    </row>
    <row r="121" spans="4:4" x14ac:dyDescent="0.25">
      <c r="D121" s="7"/>
    </row>
    <row r="122" spans="4:4" x14ac:dyDescent="0.25">
      <c r="D122" s="7"/>
    </row>
    <row r="123" spans="4:4" x14ac:dyDescent="0.25">
      <c r="D123" s="7"/>
    </row>
    <row r="124" spans="4:4" x14ac:dyDescent="0.25">
      <c r="D124" s="7"/>
    </row>
    <row r="125" spans="4:4" x14ac:dyDescent="0.25">
      <c r="D125" s="7"/>
    </row>
    <row r="126" spans="4:4" x14ac:dyDescent="0.25">
      <c r="D126" s="7"/>
    </row>
    <row r="127" spans="4:4" x14ac:dyDescent="0.25">
      <c r="D127" s="7"/>
    </row>
    <row r="128" spans="4:4" x14ac:dyDescent="0.25">
      <c r="D128" s="7"/>
    </row>
    <row r="129" spans="4:4" x14ac:dyDescent="0.25">
      <c r="D129" s="7"/>
    </row>
    <row r="130" spans="4:4" x14ac:dyDescent="0.25">
      <c r="D130" s="7"/>
    </row>
    <row r="131" spans="4:4" x14ac:dyDescent="0.25">
      <c r="D131" s="7"/>
    </row>
    <row r="132" spans="4:4" x14ac:dyDescent="0.25">
      <c r="D132" s="7"/>
    </row>
    <row r="133" spans="4:4" x14ac:dyDescent="0.25">
      <c r="D133" s="7"/>
    </row>
    <row r="134" spans="4:4" x14ac:dyDescent="0.25">
      <c r="D134" s="7"/>
    </row>
    <row r="135" spans="4:4" x14ac:dyDescent="0.25">
      <c r="D135" s="7"/>
    </row>
    <row r="136" spans="4:4" x14ac:dyDescent="0.25">
      <c r="D136" s="7"/>
    </row>
    <row r="137" spans="4:4" x14ac:dyDescent="0.25">
      <c r="D137" s="7"/>
    </row>
    <row r="138" spans="4:4" x14ac:dyDescent="0.25">
      <c r="D138" s="7"/>
    </row>
    <row r="139" spans="4:4" x14ac:dyDescent="0.25">
      <c r="D139" s="7"/>
    </row>
    <row r="140" spans="4:4" x14ac:dyDescent="0.25">
      <c r="D140" s="7"/>
    </row>
    <row r="141" spans="4:4" x14ac:dyDescent="0.25">
      <c r="D141" s="7"/>
    </row>
    <row r="142" spans="4:4" x14ac:dyDescent="0.25">
      <c r="D142" s="7"/>
    </row>
    <row r="143" spans="4:4" x14ac:dyDescent="0.25">
      <c r="D143" s="7"/>
    </row>
    <row r="144" spans="4:4" x14ac:dyDescent="0.25">
      <c r="D144" s="7"/>
    </row>
    <row r="145" spans="4:4" x14ac:dyDescent="0.25">
      <c r="D145" s="7"/>
    </row>
    <row r="146" spans="4:4" x14ac:dyDescent="0.25">
      <c r="D146" s="7"/>
    </row>
    <row r="147" spans="4:4" x14ac:dyDescent="0.25">
      <c r="D147" s="7"/>
    </row>
    <row r="148" spans="4:4" x14ac:dyDescent="0.25">
      <c r="D148" s="7"/>
    </row>
    <row r="149" spans="4:4" x14ac:dyDescent="0.25">
      <c r="D149" s="7"/>
    </row>
    <row r="150" spans="4:4" x14ac:dyDescent="0.25">
      <c r="D150" s="7"/>
    </row>
    <row r="151" spans="4:4" x14ac:dyDescent="0.25">
      <c r="D151" s="7"/>
    </row>
    <row r="152" spans="4:4" x14ac:dyDescent="0.25">
      <c r="D152" s="7"/>
    </row>
    <row r="153" spans="4:4" x14ac:dyDescent="0.25">
      <c r="D153" s="7"/>
    </row>
    <row r="154" spans="4:4" x14ac:dyDescent="0.25">
      <c r="D154" s="7"/>
    </row>
    <row r="155" spans="4:4" x14ac:dyDescent="0.25">
      <c r="D155" s="7"/>
    </row>
    <row r="156" spans="4:4" x14ac:dyDescent="0.25">
      <c r="D156" s="7"/>
    </row>
    <row r="157" spans="4:4" x14ac:dyDescent="0.25">
      <c r="D157" s="7"/>
    </row>
    <row r="158" spans="4:4" x14ac:dyDescent="0.25">
      <c r="D158" s="7"/>
    </row>
    <row r="159" spans="4:4" x14ac:dyDescent="0.25">
      <c r="D159" s="7"/>
    </row>
    <row r="160" spans="4:4" x14ac:dyDescent="0.25">
      <c r="D160" s="7"/>
    </row>
    <row r="161" spans="4:4" x14ac:dyDescent="0.25">
      <c r="D161" s="7"/>
    </row>
    <row r="162" spans="4:4" x14ac:dyDescent="0.25">
      <c r="D162" s="7"/>
    </row>
    <row r="163" spans="4:4" x14ac:dyDescent="0.25">
      <c r="D163" s="7"/>
    </row>
    <row r="164" spans="4:4" x14ac:dyDescent="0.25">
      <c r="D164" s="7"/>
    </row>
    <row r="165" spans="4:4" x14ac:dyDescent="0.25">
      <c r="D165" s="7"/>
    </row>
    <row r="166" spans="4:4" x14ac:dyDescent="0.25">
      <c r="D166" s="7"/>
    </row>
    <row r="167" spans="4:4" x14ac:dyDescent="0.25">
      <c r="D167" s="7"/>
    </row>
    <row r="168" spans="4:4" x14ac:dyDescent="0.25">
      <c r="D168" s="7"/>
    </row>
    <row r="169" spans="4:4" x14ac:dyDescent="0.25">
      <c r="D169" s="7"/>
    </row>
    <row r="170" spans="4:4" x14ac:dyDescent="0.25">
      <c r="D170" s="7"/>
    </row>
    <row r="171" spans="4:4" x14ac:dyDescent="0.25">
      <c r="D171" s="7"/>
    </row>
    <row r="172" spans="4:4" x14ac:dyDescent="0.25">
      <c r="D172" s="7"/>
    </row>
    <row r="173" spans="4:4" x14ac:dyDescent="0.25">
      <c r="D173" s="7"/>
    </row>
    <row r="174" spans="4:4" x14ac:dyDescent="0.25">
      <c r="D174" s="7"/>
    </row>
    <row r="175" spans="4:4" x14ac:dyDescent="0.25">
      <c r="D175" s="7"/>
    </row>
    <row r="176" spans="4:4" x14ac:dyDescent="0.25">
      <c r="D176" s="7"/>
    </row>
    <row r="177" spans="4:4" x14ac:dyDescent="0.25">
      <c r="D177" s="7"/>
    </row>
    <row r="178" spans="4:4" x14ac:dyDescent="0.25">
      <c r="D178" s="7"/>
    </row>
    <row r="179" spans="4:4" x14ac:dyDescent="0.25">
      <c r="D179" s="7"/>
    </row>
    <row r="180" spans="4:4" x14ac:dyDescent="0.25">
      <c r="D180" s="7"/>
    </row>
    <row r="181" spans="4:4" x14ac:dyDescent="0.25">
      <c r="D181" s="7"/>
    </row>
    <row r="182" spans="4:4" x14ac:dyDescent="0.25">
      <c r="D182" s="7"/>
    </row>
    <row r="183" spans="4:4" x14ac:dyDescent="0.25">
      <c r="D183" s="7"/>
    </row>
    <row r="184" spans="4:4" x14ac:dyDescent="0.25">
      <c r="D184" s="7"/>
    </row>
    <row r="185" spans="4:4" x14ac:dyDescent="0.25">
      <c r="D185" s="7"/>
    </row>
    <row r="186" spans="4:4" x14ac:dyDescent="0.25">
      <c r="D186" s="7"/>
    </row>
    <row r="187" spans="4:4" x14ac:dyDescent="0.25">
      <c r="D187" s="7"/>
    </row>
    <row r="188" spans="4:4" x14ac:dyDescent="0.25">
      <c r="D188" s="7"/>
    </row>
    <row r="189" spans="4:4" x14ac:dyDescent="0.25">
      <c r="D189" s="7"/>
    </row>
    <row r="190" spans="4:4" x14ac:dyDescent="0.25">
      <c r="D190" s="7"/>
    </row>
    <row r="191" spans="4:4" x14ac:dyDescent="0.25">
      <c r="D191" s="7"/>
    </row>
    <row r="192" spans="4:4" x14ac:dyDescent="0.25">
      <c r="D192" s="7"/>
    </row>
    <row r="193" spans="4:4" x14ac:dyDescent="0.25">
      <c r="D193" s="7"/>
    </row>
    <row r="194" spans="4:4" x14ac:dyDescent="0.25">
      <c r="D194" s="7"/>
    </row>
    <row r="195" spans="4:4" x14ac:dyDescent="0.25">
      <c r="D195" s="7"/>
    </row>
    <row r="196" spans="4:4" x14ac:dyDescent="0.25">
      <c r="D196" s="7"/>
    </row>
    <row r="197" spans="4:4" x14ac:dyDescent="0.25">
      <c r="D197" s="7"/>
    </row>
    <row r="198" spans="4:4" x14ac:dyDescent="0.25">
      <c r="D198" s="7"/>
    </row>
    <row r="199" spans="4:4" x14ac:dyDescent="0.25">
      <c r="D199" s="7"/>
    </row>
    <row r="200" spans="4:4" x14ac:dyDescent="0.25">
      <c r="D200" s="7"/>
    </row>
    <row r="201" spans="4:4" x14ac:dyDescent="0.25">
      <c r="D201" s="7"/>
    </row>
    <row r="202" spans="4:4" x14ac:dyDescent="0.25">
      <c r="D202" s="7"/>
    </row>
    <row r="203" spans="4:4" x14ac:dyDescent="0.25">
      <c r="D203" s="7"/>
    </row>
    <row r="204" spans="4:4" x14ac:dyDescent="0.25">
      <c r="D204" s="7"/>
    </row>
    <row r="205" spans="4:4" x14ac:dyDescent="0.25">
      <c r="D205" s="7"/>
    </row>
    <row r="206" spans="4:4" x14ac:dyDescent="0.25">
      <c r="D206" s="7"/>
    </row>
    <row r="207" spans="4:4" x14ac:dyDescent="0.25">
      <c r="D207" s="7"/>
    </row>
    <row r="208" spans="4:4" x14ac:dyDescent="0.25">
      <c r="D208" s="7"/>
    </row>
    <row r="209" spans="4:4" x14ac:dyDescent="0.25">
      <c r="D209" s="7"/>
    </row>
    <row r="210" spans="4:4" x14ac:dyDescent="0.25">
      <c r="D210" s="7"/>
    </row>
    <row r="211" spans="4:4" x14ac:dyDescent="0.25">
      <c r="D211" s="7"/>
    </row>
    <row r="212" spans="4:4" x14ac:dyDescent="0.25">
      <c r="D212" s="7"/>
    </row>
    <row r="213" spans="4:4" x14ac:dyDescent="0.25">
      <c r="D213" s="7"/>
    </row>
    <row r="214" spans="4:4" x14ac:dyDescent="0.25">
      <c r="D214" s="7"/>
    </row>
    <row r="215" spans="4:4" x14ac:dyDescent="0.25">
      <c r="D215" s="7"/>
    </row>
    <row r="216" spans="4:4" x14ac:dyDescent="0.25">
      <c r="D216" s="7"/>
    </row>
    <row r="217" spans="4:4" x14ac:dyDescent="0.25">
      <c r="D217" s="7"/>
    </row>
    <row r="218" spans="4:4" x14ac:dyDescent="0.25">
      <c r="D218" s="7"/>
    </row>
    <row r="219" spans="4:4" x14ac:dyDescent="0.25">
      <c r="D219" s="7"/>
    </row>
    <row r="220" spans="4:4" x14ac:dyDescent="0.25">
      <c r="D220" s="7"/>
    </row>
    <row r="221" spans="4:4" x14ac:dyDescent="0.25">
      <c r="D221" s="7"/>
    </row>
    <row r="222" spans="4:4" x14ac:dyDescent="0.25">
      <c r="D222" s="7"/>
    </row>
    <row r="223" spans="4:4" x14ac:dyDescent="0.25">
      <c r="D223" s="7"/>
    </row>
    <row r="224" spans="4:4" x14ac:dyDescent="0.25">
      <c r="D224" s="7"/>
    </row>
    <row r="225" spans="4:4" x14ac:dyDescent="0.25">
      <c r="D225" s="7"/>
    </row>
    <row r="226" spans="4:4" x14ac:dyDescent="0.25">
      <c r="D226" s="7"/>
    </row>
    <row r="227" spans="4:4" x14ac:dyDescent="0.25">
      <c r="D227" s="7"/>
    </row>
    <row r="228" spans="4:4" x14ac:dyDescent="0.25">
      <c r="D228" s="7"/>
    </row>
    <row r="229" spans="4:4" x14ac:dyDescent="0.25">
      <c r="D229" s="7"/>
    </row>
    <row r="230" spans="4:4" x14ac:dyDescent="0.25">
      <c r="D230" s="7"/>
    </row>
    <row r="231" spans="4:4" x14ac:dyDescent="0.25">
      <c r="D231" s="7"/>
    </row>
    <row r="232" spans="4:4" x14ac:dyDescent="0.25">
      <c r="D232" s="7"/>
    </row>
    <row r="233" spans="4:4" x14ac:dyDescent="0.25">
      <c r="D233" s="7"/>
    </row>
    <row r="234" spans="4:4" x14ac:dyDescent="0.25">
      <c r="D234" s="7"/>
    </row>
    <row r="235" spans="4:4" x14ac:dyDescent="0.25">
      <c r="D235" s="7"/>
    </row>
    <row r="236" spans="4:4" x14ac:dyDescent="0.25">
      <c r="D236" s="7"/>
    </row>
    <row r="237" spans="4:4" x14ac:dyDescent="0.25">
      <c r="D237" s="7"/>
    </row>
    <row r="238" spans="4:4" x14ac:dyDescent="0.25">
      <c r="D238" s="7"/>
    </row>
    <row r="239" spans="4:4" x14ac:dyDescent="0.25">
      <c r="D239" s="7"/>
    </row>
    <row r="240" spans="4:4" x14ac:dyDescent="0.25">
      <c r="D240" s="7"/>
    </row>
    <row r="241" spans="4:4" x14ac:dyDescent="0.25">
      <c r="D241" s="7"/>
    </row>
    <row r="242" spans="4:4" x14ac:dyDescent="0.25">
      <c r="D242" s="7"/>
    </row>
    <row r="243" spans="4:4" x14ac:dyDescent="0.25">
      <c r="D243" s="7"/>
    </row>
    <row r="244" spans="4:4" x14ac:dyDescent="0.25">
      <c r="D244" s="7"/>
    </row>
    <row r="245" spans="4:4" x14ac:dyDescent="0.25">
      <c r="D245" s="7"/>
    </row>
    <row r="246" spans="4:4" x14ac:dyDescent="0.25">
      <c r="D246" s="7"/>
    </row>
    <row r="247" spans="4:4" x14ac:dyDescent="0.25">
      <c r="D247" s="7"/>
    </row>
    <row r="248" spans="4:4" x14ac:dyDescent="0.25">
      <c r="D248" s="7"/>
    </row>
    <row r="249" spans="4:4" x14ac:dyDescent="0.25">
      <c r="D249" s="7"/>
    </row>
    <row r="250" spans="4:4" x14ac:dyDescent="0.25">
      <c r="D250" s="7"/>
    </row>
    <row r="251" spans="4:4" x14ac:dyDescent="0.25">
      <c r="D251" s="7"/>
    </row>
    <row r="252" spans="4:4" x14ac:dyDescent="0.25">
      <c r="D252" s="7"/>
    </row>
    <row r="253" spans="4:4" x14ac:dyDescent="0.25">
      <c r="D253" s="7"/>
    </row>
    <row r="254" spans="4:4" x14ac:dyDescent="0.25">
      <c r="D254" s="7"/>
    </row>
    <row r="255" spans="4:4" x14ac:dyDescent="0.25">
      <c r="D255" s="7"/>
    </row>
    <row r="256" spans="4:4" x14ac:dyDescent="0.25">
      <c r="D256" s="7"/>
    </row>
    <row r="257" spans="4:4" x14ac:dyDescent="0.25">
      <c r="D257" s="7"/>
    </row>
    <row r="258" spans="4:4" x14ac:dyDescent="0.25">
      <c r="D258" s="7"/>
    </row>
    <row r="259" spans="4:4" x14ac:dyDescent="0.25">
      <c r="D259" s="7"/>
    </row>
    <row r="260" spans="4:4" x14ac:dyDescent="0.25">
      <c r="D260" s="7"/>
    </row>
    <row r="261" spans="4:4" x14ac:dyDescent="0.25">
      <c r="D261" s="7"/>
    </row>
    <row r="262" spans="4:4" x14ac:dyDescent="0.25">
      <c r="D262" s="7"/>
    </row>
    <row r="263" spans="4:4" x14ac:dyDescent="0.25">
      <c r="D263" s="7"/>
    </row>
    <row r="264" spans="4:4" x14ac:dyDescent="0.25">
      <c r="D264" s="7"/>
    </row>
    <row r="265" spans="4:4" x14ac:dyDescent="0.25">
      <c r="D265" s="7"/>
    </row>
    <row r="266" spans="4:4" x14ac:dyDescent="0.25">
      <c r="D266" s="7"/>
    </row>
    <row r="267" spans="4:4" x14ac:dyDescent="0.25">
      <c r="D267" s="7"/>
    </row>
    <row r="268" spans="4:4" x14ac:dyDescent="0.25">
      <c r="D268" s="7"/>
    </row>
    <row r="269" spans="4:4" x14ac:dyDescent="0.25">
      <c r="D269" s="7"/>
    </row>
    <row r="270" spans="4:4" x14ac:dyDescent="0.25">
      <c r="D270" s="7"/>
    </row>
    <row r="271" spans="4:4" x14ac:dyDescent="0.25">
      <c r="D271" s="7"/>
    </row>
    <row r="272" spans="4:4" x14ac:dyDescent="0.25">
      <c r="D272" s="7"/>
    </row>
    <row r="273" spans="4:4" x14ac:dyDescent="0.25">
      <c r="D273" s="7"/>
    </row>
    <row r="274" spans="4:4" x14ac:dyDescent="0.25">
      <c r="D274" s="7"/>
    </row>
    <row r="275" spans="4:4" x14ac:dyDescent="0.25">
      <c r="D275" s="7"/>
    </row>
    <row r="276" spans="4:4" x14ac:dyDescent="0.25">
      <c r="D276" s="7"/>
    </row>
    <row r="277" spans="4:4" x14ac:dyDescent="0.25">
      <c r="D277" s="7"/>
    </row>
    <row r="278" spans="4:4" x14ac:dyDescent="0.25">
      <c r="D278" s="7"/>
    </row>
    <row r="279" spans="4:4" x14ac:dyDescent="0.25">
      <c r="D279" s="7"/>
    </row>
    <row r="280" spans="4:4" x14ac:dyDescent="0.25">
      <c r="D280" s="7"/>
    </row>
    <row r="281" spans="4:4" x14ac:dyDescent="0.25">
      <c r="D281" s="7"/>
    </row>
    <row r="282" spans="4:4" x14ac:dyDescent="0.25">
      <c r="D282" s="7"/>
    </row>
    <row r="283" spans="4:4" x14ac:dyDescent="0.25">
      <c r="D283" s="7"/>
    </row>
    <row r="284" spans="4:4" x14ac:dyDescent="0.25">
      <c r="D284" s="7"/>
    </row>
    <row r="285" spans="4:4" x14ac:dyDescent="0.25">
      <c r="D285" s="7"/>
    </row>
    <row r="286" spans="4:4" x14ac:dyDescent="0.25">
      <c r="D286" s="7"/>
    </row>
    <row r="287" spans="4:4" x14ac:dyDescent="0.25">
      <c r="D287" s="7"/>
    </row>
    <row r="288" spans="4:4" x14ac:dyDescent="0.25">
      <c r="D288" s="7"/>
    </row>
    <row r="289" spans="4:4" x14ac:dyDescent="0.25">
      <c r="D289" s="7"/>
    </row>
    <row r="290" spans="4:4" x14ac:dyDescent="0.25">
      <c r="D290" s="7"/>
    </row>
    <row r="291" spans="4:4" x14ac:dyDescent="0.25">
      <c r="D291" s="7"/>
    </row>
    <row r="292" spans="4:4" x14ac:dyDescent="0.25">
      <c r="D292" s="7"/>
    </row>
    <row r="293" spans="4:4" x14ac:dyDescent="0.25">
      <c r="D293" s="7"/>
    </row>
    <row r="294" spans="4:4" x14ac:dyDescent="0.25">
      <c r="D294" s="7"/>
    </row>
    <row r="295" spans="4:4" x14ac:dyDescent="0.25">
      <c r="D295" s="7"/>
    </row>
    <row r="296" spans="4:4" x14ac:dyDescent="0.25">
      <c r="D296" s="7"/>
    </row>
    <row r="297" spans="4:4" x14ac:dyDescent="0.25">
      <c r="D297" s="7"/>
    </row>
    <row r="298" spans="4:4" x14ac:dyDescent="0.25">
      <c r="D298" s="7"/>
    </row>
    <row r="299" spans="4:4" x14ac:dyDescent="0.25">
      <c r="D299" s="7"/>
    </row>
    <row r="300" spans="4:4" x14ac:dyDescent="0.25">
      <c r="D300" s="7"/>
    </row>
    <row r="301" spans="4:4" x14ac:dyDescent="0.25">
      <c r="D301" s="7"/>
    </row>
    <row r="302" spans="4:4" x14ac:dyDescent="0.25">
      <c r="D302" s="7"/>
    </row>
    <row r="303" spans="4:4" x14ac:dyDescent="0.25">
      <c r="D303" s="7"/>
    </row>
    <row r="304" spans="4:4" x14ac:dyDescent="0.25">
      <c r="D304" s="7"/>
    </row>
    <row r="305" spans="4:4" x14ac:dyDescent="0.25">
      <c r="D305" s="7"/>
    </row>
    <row r="306" spans="4:4" x14ac:dyDescent="0.25">
      <c r="D306" s="7"/>
    </row>
    <row r="307" spans="4:4" x14ac:dyDescent="0.25">
      <c r="D307" s="7"/>
    </row>
    <row r="308" spans="4:4" x14ac:dyDescent="0.25">
      <c r="D308" s="7"/>
    </row>
    <row r="309" spans="4:4" x14ac:dyDescent="0.25">
      <c r="D309" s="7"/>
    </row>
    <row r="310" spans="4:4" x14ac:dyDescent="0.25">
      <c r="D310" s="7"/>
    </row>
    <row r="311" spans="4:4" x14ac:dyDescent="0.25">
      <c r="D311" s="7"/>
    </row>
    <row r="312" spans="4:4" x14ac:dyDescent="0.25">
      <c r="D312" s="7"/>
    </row>
    <row r="313" spans="4:4" x14ac:dyDescent="0.25">
      <c r="D313" s="7"/>
    </row>
    <row r="314" spans="4:4" x14ac:dyDescent="0.25">
      <c r="D314" s="7"/>
    </row>
    <row r="315" spans="4:4" x14ac:dyDescent="0.25">
      <c r="D315" s="7"/>
    </row>
    <row r="316" spans="4:4" x14ac:dyDescent="0.25">
      <c r="D316" s="7"/>
    </row>
    <row r="317" spans="4:4" x14ac:dyDescent="0.25">
      <c r="D317" s="7"/>
    </row>
    <row r="318" spans="4:4" x14ac:dyDescent="0.25">
      <c r="D318" s="7"/>
    </row>
    <row r="319" spans="4:4" x14ac:dyDescent="0.25">
      <c r="D319" s="7"/>
    </row>
    <row r="320" spans="4:4" x14ac:dyDescent="0.25">
      <c r="D320" s="7"/>
    </row>
    <row r="321" spans="4:4" x14ac:dyDescent="0.25">
      <c r="D321" s="7"/>
    </row>
    <row r="322" spans="4:4" x14ac:dyDescent="0.25">
      <c r="D322" s="7"/>
    </row>
    <row r="323" spans="4:4" x14ac:dyDescent="0.25">
      <c r="D323" s="7"/>
    </row>
    <row r="324" spans="4:4" x14ac:dyDescent="0.25">
      <c r="D324" s="7"/>
    </row>
    <row r="325" spans="4:4" x14ac:dyDescent="0.25">
      <c r="D325" s="7"/>
    </row>
    <row r="326" spans="4:4" x14ac:dyDescent="0.25">
      <c r="D326" s="7"/>
    </row>
    <row r="327" spans="4:4" x14ac:dyDescent="0.25">
      <c r="D327" s="7"/>
    </row>
    <row r="328" spans="4:4" x14ac:dyDescent="0.25">
      <c r="D328" s="7"/>
    </row>
    <row r="329" spans="4:4" x14ac:dyDescent="0.25">
      <c r="D329" s="7"/>
    </row>
    <row r="330" spans="4:4" x14ac:dyDescent="0.25">
      <c r="D330" s="7"/>
    </row>
    <row r="331" spans="4:4" x14ac:dyDescent="0.25">
      <c r="D331" s="7"/>
    </row>
    <row r="332" spans="4:4" x14ac:dyDescent="0.25">
      <c r="D332" s="7"/>
    </row>
    <row r="333" spans="4:4" x14ac:dyDescent="0.25">
      <c r="D333" s="7"/>
    </row>
    <row r="334" spans="4:4" x14ac:dyDescent="0.25">
      <c r="D334" s="7"/>
    </row>
    <row r="335" spans="4:4" x14ac:dyDescent="0.25">
      <c r="D335" s="7"/>
    </row>
    <row r="336" spans="4:4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  <row r="350" spans="4:4" x14ac:dyDescent="0.25">
      <c r="D350" s="7"/>
    </row>
    <row r="351" spans="4:4" x14ac:dyDescent="0.25">
      <c r="D351" s="7"/>
    </row>
    <row r="352" spans="4:4" x14ac:dyDescent="0.25">
      <c r="D352" s="7"/>
    </row>
    <row r="353" spans="4:4" x14ac:dyDescent="0.25">
      <c r="D353" s="7"/>
    </row>
    <row r="354" spans="4:4" x14ac:dyDescent="0.25">
      <c r="D354" s="7"/>
    </row>
  </sheetData>
  <sheetProtection sheet="1" objects="1" scenarios="1" sort="0" autoFilter="0"/>
  <mergeCells count="10">
    <mergeCell ref="P1:P2"/>
    <mergeCell ref="G1:I1"/>
    <mergeCell ref="J1:L1"/>
    <mergeCell ref="M1:O1"/>
    <mergeCell ref="A1:A2"/>
    <mergeCell ref="F1:F2"/>
    <mergeCell ref="B1:B2"/>
    <mergeCell ref="C1:C2"/>
    <mergeCell ref="D1:D2"/>
    <mergeCell ref="E1:E2"/>
  </mergeCells>
  <dataValidations count="1">
    <dataValidation allowBlank="1" showInputMessage="1" showErrorMessage="1" prompt="ΣΥΜΠΛΗΡΩΝΟΝΤΑΙ ΜΟΝΟ ΤΑ ΑΣΠΡΑ ΠΕΔΙΑ" sqref="G1:I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ΕΙΣΑΓΩΓΗ ΑΓΓ</vt:lpstr>
      <vt:lpstr>ΕΝΙΑΙΟΣ</vt:lpstr>
      <vt:lpstr>ΕΞΕΙΔΙΚΕΥΜΕΝΗ</vt:lpstr>
      <vt:lpstr>ΕΞΑΤΟΜΙΚΕΥΜΕΝΗ</vt:lpstr>
      <vt:lpstr>ΠΡΟΣΧΟΛΙΚΗ</vt:lpstr>
      <vt:lpstr>ΕΚΟ</vt:lpstr>
      <vt:lpstr>ΠΡΟΣΦΥΓΟΠΑΙΔΕΣ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2021-03-06T19:23:01Z</dcterms:created>
  <dcterms:modified xsi:type="dcterms:W3CDTF">2022-01-18T08:48:38Z</dcterms:modified>
</cp:coreProperties>
</file>