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Αυτό_το_βιβλίο_εργασίας"/>
  <bookViews>
    <workbookView xWindow="0" yWindow="0" windowWidth="12240" windowHeight="9240"/>
  </bookViews>
  <sheets>
    <sheet name="αλφαβητικα" sheetId="3" r:id="rId1"/>
  </sheets>
  <definedNames>
    <definedName name="sxoleia">#REF!</definedName>
    <definedName name="Σ">#REF!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3" l="1"/>
  <c r="AK4" i="3" s="1"/>
  <c r="AK7" i="3"/>
  <c r="AJ6" i="3"/>
  <c r="AC6" i="3"/>
  <c r="AK6" i="3" l="1"/>
</calcChain>
</file>

<file path=xl/sharedStrings.xml><?xml version="1.0" encoding="utf-8"?>
<sst xmlns="http://schemas.openxmlformats.org/spreadsheetml/2006/main" count="64" uniqueCount="59">
  <si>
    <t>ΟΡΓΑΝΙΚΗ</t>
  </si>
  <si>
    <t>ΕΠΩΝΥΜΟ</t>
  </si>
  <si>
    <t>ΟΝΟΜΑ</t>
  </si>
  <si>
    <t>ΠΑΤΡΩΝΥΜΟ</t>
  </si>
  <si>
    <t>ΕΙΔΙΚΟΤΗΤΑ</t>
  </si>
  <si>
    <t>ΠΑΡΑΤΗΡΗΣΕΙΣ</t>
  </si>
  <si>
    <t>ΣΥΝΟΛΟ ΣΤΑΘΕΡΩΝ ΜΟΡΙΩΝ</t>
  </si>
  <si>
    <t>1η ΓΛΩΣΣΑ ΑΝΩ Β2 ΕΠΙΠ. (1)</t>
  </si>
  <si>
    <t>2η ΓΛΩΣΣΑ ΑΝΩ ΤΟΥ Β2 ΕΠΙΠ. (0,5)</t>
  </si>
  <si>
    <t>ΕΠΙΣΤΗΜΟΝΙΚΗ &amp; ΠΑΙΔΑΓΩΓΙΚΗ ΚΑΤΑΡΤΙΣΗ</t>
  </si>
  <si>
    <t>Α/Α</t>
  </si>
  <si>
    <t>1η ΓΛΩΣΣΑ Β2 ΕΠΙΠ. (0,8)</t>
  </si>
  <si>
    <t>2η ΓΛΩΣΣΑ Β2 ΕΠΙΠ. (0,4)</t>
  </si>
  <si>
    <t>Α.Μ.</t>
  </si>
  <si>
    <t>ΤΙΤΛΟΣ ΔΙΔΑΣΚΑΛΕΙΟΥ (3)</t>
  </si>
  <si>
    <t>2ο ΠΤΥΧΙΟ ΠΑΝΕΠΙΣΤΗΜΙΟΥ (3)</t>
  </si>
  <si>
    <t>2ο ΜΕΤΑΠΤΥΧΙΑΚΟ (2)</t>
  </si>
  <si>
    <t>ΤΠΕ β' ΕΠΙΠ. (1)</t>
  </si>
  <si>
    <t>ΒΕΒΑΙΩΣΗ ΣΕΛΜΕ, ΣΕΛΔΕ, ΑΣΠΑΙΤΕ/ΣΕΛΕΤΕ (0,5)</t>
  </si>
  <si>
    <t>ΔΙΔΑΚΤΟΡΙΚΟ (6)</t>
  </si>
  <si>
    <t xml:space="preserve">ΜΕΤΑΠΤΥΧΙΑΚΟ (4) </t>
  </si>
  <si>
    <t>ΑΥΤΟΔΥΝΑΜΟ ΔΙΔΑΚΤΙΚΟ ΕΡΓΟ ΣΕ ΑΕΙ Ή ΣΕΛΕΤΕ (0,5 ανα 6μηνο)</t>
  </si>
  <si>
    <t>Συγγραφή σχολ εγχειρ. ή βιβλίων με ISBN (0,5 ανά βιβλίο έως 1)</t>
  </si>
  <si>
    <t>Δημοσίευση άρθρων σε επιστημ. περιοδ. (0,25 ανά άρθρο έως 1)</t>
  </si>
  <si>
    <t>ΒΕΒΑΙΩΣΗ ΕΠΙΜΟΡΦ. ΣΕ ΑΕΙ (&gt;=300 ωρες ή 9 μηνες) (0,5)</t>
  </si>
  <si>
    <t>Συμμετοχή σε ομάδα σύνταξης ΑΠΣ-ΔΕΠΠΣ ή αναμορφωσης ΠΣ του ΙΕΠ ή του ΠΙ (0,25 ανά προγραμ. έως 0,5)</t>
  </si>
  <si>
    <t>ΜΕΡΙΚΟ ΣΥΝΟΛΟ (ΑΝΩΤΑΤΟ ΟΡΙΟ 17 ΜΟΝ.)</t>
  </si>
  <si>
    <t>ΥΠΗΡΕΣΙΑΚΗ ΚΑΤΑΣΤΑΣΗ - ΔΙΟΙΚΗΤΙΚΗ &amp; ΔΙΔΑΚΤΙΚΗ ΕΜΠΕΙΡΙΑ</t>
  </si>
  <si>
    <t>ΒΕΒΑΙΩΣΗ ΕΠΙΜΟΡΦ. ΠΡΟΓΡΑΜ. ΥΠΠΕΘ, ΙΕΠ, ΠΙ, ΕΚΔΔΑ (0,1 ανα 10 ώρες έως 0,5)</t>
  </si>
  <si>
    <t>Επιμορφωτής σε επιμορφ. Προγραμ. ΥΠΠΕΘ, ΙΕΠ ή ΠΙ (0,1 ανα 10 ώρες)</t>
  </si>
  <si>
    <t>Εισηγησεις σε συνέδρια απο ΥΠΠΕΘ,ΑΕΙ,κ.α. (0,2 ανά εισηγηση έως 1)</t>
  </si>
  <si>
    <t>ΠΕΡΙΦΕΡ. Δ/ΝΤΗΣ ΕΚΠΑΙΔ., Δ/ΝΤΗΣ ΕΚΠΑΙΔ.ΠΡΟΪΣΤ Δ/ΝΣΗΣ ΥΠΠΕΘ, ΣΥΝΤΟΝ. ΕΚΠΑΙΔ., ΣΥΜΒΟΥΛΟΣ ΙΕΠ ή ΠΑΡΕΔΡΟΥ ΠΙ (1 ανά έτος έως 3)</t>
  </si>
  <si>
    <t xml:space="preserve">ΣΥΝΤΟΝ. ΕΚΠΑΙΔ. ΕΡΓΟΥ ή ΣΧΟΛ. ΣΥΜΒΟΥΛΟΣ, ΣΥΜΒΟΥΛΟΣ Β'ή ΠΡΟΪΣΤ. Δ/ΝΣΗΣ, ΥΠΟΔ/ΝΣΗΣ ή ΤΜΗΜΑΤΟΣ ΙΕΠ, ΠΡΟΪΣΤ ΤΜΗΜ. ΥΠΠΕΘ ή ΓΡΑΦ. Α/ΘΜΙΑΣ ή Β/ΘΜΙΑΣ ή ΚΕΣΥ ή ΚΔΑΥ ή ΚΕΔΔΥ ή Δ/ΝΤΗΣ ΣΧ. ΜΟΝΑΔ. ή ΕΚ ή ΔΙΕΚ ή ΣΕΚ ή ΣΔΕ (0,5 ανά έτος έως 2) </t>
  </si>
  <si>
    <t>ΥΠΕΥΘ. ΣΧΟΛ. ΔΡΑΣΤΗΡ., ΠΕΡΙΒΑΛ. ΕΚΠ., ΑΓΩΓΗΣ ΥΓΕΙΑΣ, ΠΟΛΙΤΙΣΤ. ΘΕΜΑΤ., ΣΣΝ, ΚΕΠΛΗΝΕΤ, ΕΚΦΕ, ΚΕΣΥΠ, ΓΡΑΣΥ. ΓΡΑΣΕΠ ή αποσπαση στην ΚΥ ή ΠΕΡΙΦ ΥΠΗΡΕΣΙΑ ΥΠΠΕΘ (0,25 ανα ετος εως 1)</t>
  </si>
  <si>
    <t>ΔΙΔΑΚΤ. ΚΑΘΗΚΟΝΤΑ ΣΕ ΣΧ. ΜΟΝΑΔ., ΕΚ, ΣΔΕ ΔΗΜ ΙΕΚ, ΥΠΕΥΘ. ΓΡΑΣΕΠ Κ ΓΡΑΣ (1 ανά έτος πέραν των απαιτούντων)</t>
  </si>
  <si>
    <t xml:space="preserve">ΔΙΔΑΚΤ ΥΠΗΡΕΣΙΑ ΜΕ ΙΔΙΟΤ. ΣΧ. ΣΥΜΒ. Ή ΣΥΝΤΟΝ. ΕΚΠ. ΕΡΓΟΥ, ΠΡΟΪΣΤ. ΤΜΗΜ ΕΚΠΑΙΔ. ΘΕΜΑΤ., ΥΠΕΥΘ. ΠΕΡΙΒ. ΕΚΠΑΙΔ. ή ΑΓΩΓΗΣ ΥΓΕΙΑΣ ή ΠΟΛΙΤΙΣΤ. ΘΕΜΑΤ. ή ΣΧ. ΔΡΑΣΤΗΡΙΟΤ., ΑΠΟΣΠΑΣΜ. ΣΕ ΚΕΣΥΠ, ΕΚΦΕ, ΚΕΠΛΗΝΕΤ, ΣΣΝ, ΥΠΕΥΘ. ΠΛΗΡ. &amp; ΝΕΩΝ ΤΕΧΝΟΛ. ή ΦΥΣΙΚ. ΑΓΩΓΗΣ &amp; ΣΧ. ΑΘΛΗΤ., ΣΥΝΤΟΝ ΕΚΠ. ΠΡΟΣΦΥΓ. ΥΠΕΥΘ. ΣΧ. ΒΙΒΛΙΟΘ., Δ/ΝΤΗ &amp; ΥΠΟΔΝΤΗ ΔΙΕΚ ή σεκ (1 ανά έτος πέραν των απαιτούμενων) </t>
  </si>
  <si>
    <t>ΜΕΡΙΚΟ ΣΥΝΟΛΟ (ΑΝΩΤΑΤΟ ΟΡΙΟ 14 ΜΟΝ.)</t>
  </si>
  <si>
    <t>ΠΡΟΪΣΤ Ν/Γ ή ΟΛΙΓΟΘ ΔΣ, ΥΠΟΔ/ΝΤΗΣ ΣΧ.ΜΟΝ. Ή ΕΚ ή ΔΙΕΚ ή ΣΕΚ ή ΣΔΕ ή ΥΠΕΥΘ. ΤΟΜΕΑ ΕΚ, ΠΡΟΪΣΤ. ΚΕΑ ή ΥΠΕΥΘ. ΛΕΙΤ. ΚΠΕ ή ΣΥΝΤΟΝ. ΕΚΠΑΙΔ. ΠΡΟΣΦΥΓ. (0,3 ανα έτος έως 1,5)</t>
  </si>
  <si>
    <t>Συμμετοχή σε ερευν. προγραμ. ευθύνης ΝΠΔΔ (0,5 ανά εξάμηνο έως 1)</t>
  </si>
  <si>
    <t>`</t>
  </si>
  <si>
    <t xml:space="preserve">ΠΑΝΤΑΖΗΣ </t>
  </si>
  <si>
    <t xml:space="preserve">ΣΠΥΡΙΔΩΝ </t>
  </si>
  <si>
    <t>ΚΩΝΣΤΑΝΤΙΝΟΣ</t>
  </si>
  <si>
    <t>ΠΕ86</t>
  </si>
  <si>
    <t xml:space="preserve">ΣΜΠΡΙΝΗΣ </t>
  </si>
  <si>
    <t>ΣΤΑΜΑΤΙΟΣ</t>
  </si>
  <si>
    <t>ΙΩΑΝΝΗΣ</t>
  </si>
  <si>
    <t>ΠΕ70</t>
  </si>
  <si>
    <t>6 ΔΣ ΓΕΡΑΚΑ</t>
  </si>
  <si>
    <t>ΔΣ ΒΑΡΚΙΖΑΣ</t>
  </si>
  <si>
    <t xml:space="preserve"> </t>
  </si>
  <si>
    <t>ΓΡΗΓΟΡΙΟΥ</t>
  </si>
  <si>
    <t xml:space="preserve">ΝΙΚΗ </t>
  </si>
  <si>
    <t>ΜΑΡΙΟΣ</t>
  </si>
  <si>
    <t>3 ΔΣ ΡΑΦΗΝΑΣ</t>
  </si>
  <si>
    <t>ΔΕΔΕ</t>
  </si>
  <si>
    <t>ΔΕΣΠΟΙΝΑ</t>
  </si>
  <si>
    <t>ΜΙΧΑΗΛ</t>
  </si>
  <si>
    <t xml:space="preserve">ΑΛΦΑΒΗΤΙΚΟΣ ΠΙΝΑΚΑΣ ΔΕΚΤΩΝ ΥΠΟΨΗΦΙΟΤΗΤΩΝ 6 ΔΣ ΓΕΡΑΚΑ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</si>
</sst>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3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workbookViewId="0">
      <selection activeCell="A2" sqref="A2:A3"/>
    </sheetView>
  </sheetViews>
  <sheetFormatPr defaultRowHeight="17.25" x14ac:dyDescent="0.25"/>
  <cols>
    <col min="1" max="1" width="5.85546875" style="11" bestFit="1" customWidth="1"/>
    <col min="2" max="2" width="29" style="7" bestFit="1" customWidth="1"/>
    <col min="3" max="4" width="17.85546875" style="7" bestFit="1" customWidth="1"/>
    <col min="5" max="5" width="14" style="7" bestFit="1" customWidth="1"/>
    <col min="6" max="6" width="14" style="7" customWidth="1"/>
    <col min="7" max="7" width="28" style="12" customWidth="1"/>
    <col min="8" max="8" width="28.5703125" style="9" customWidth="1"/>
    <col min="9" max="9" width="16.140625" style="7" customWidth="1"/>
    <col min="10" max="10" width="17.7109375" style="7" customWidth="1"/>
    <col min="11" max="11" width="18.7109375" style="7" customWidth="1"/>
    <col min="12" max="12" width="21.28515625" style="7" customWidth="1"/>
    <col min="13" max="13" width="18" style="7" customWidth="1"/>
    <col min="14" max="14" width="19.7109375" style="7" customWidth="1"/>
    <col min="15" max="22" width="14.7109375" style="7" customWidth="1"/>
    <col min="23" max="23" width="15.7109375" style="7" customWidth="1"/>
    <col min="24" max="24" width="10.140625" style="7" customWidth="1"/>
    <col min="25" max="25" width="15.140625" style="7" customWidth="1"/>
    <col min="26" max="26" width="12.85546875" style="7" customWidth="1"/>
    <col min="27" max="27" width="11" style="7" customWidth="1"/>
    <col min="28" max="28" width="11.85546875" style="7" customWidth="1"/>
    <col min="29" max="29" width="11.140625" style="9" customWidth="1"/>
    <col min="30" max="30" width="20.140625" style="7" customWidth="1"/>
    <col min="31" max="31" width="28.28515625" style="7" customWidth="1"/>
    <col min="32" max="32" width="25.7109375" style="7" customWidth="1"/>
    <col min="33" max="33" width="26" style="7" customWidth="1"/>
    <col min="34" max="34" width="16.28515625" style="7" customWidth="1"/>
    <col min="35" max="35" width="42.28515625" style="7" customWidth="1"/>
    <col min="36" max="36" width="9.140625" style="9"/>
    <col min="37" max="37" width="12.140625" style="9" bestFit="1" customWidth="1"/>
    <col min="38" max="16384" width="9.140625" style="9"/>
  </cols>
  <sheetData>
    <row r="1" spans="1:39" ht="34.5" customHeight="1" x14ac:dyDescent="0.25">
      <c r="H1" s="28" t="s">
        <v>58</v>
      </c>
      <c r="I1" s="28"/>
      <c r="J1" s="28"/>
      <c r="K1" s="28"/>
      <c r="L1" s="28"/>
      <c r="M1" s="28"/>
      <c r="N1" s="28"/>
    </row>
    <row r="2" spans="1:39" ht="59.25" customHeight="1" x14ac:dyDescent="0.25">
      <c r="A2" s="29" t="s">
        <v>10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13</v>
      </c>
      <c r="G2" s="29" t="s">
        <v>0</v>
      </c>
      <c r="H2" s="29" t="s">
        <v>5</v>
      </c>
      <c r="I2" s="31" t="s">
        <v>9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3"/>
      <c r="AD2" s="25" t="s">
        <v>27</v>
      </c>
      <c r="AE2" s="25"/>
      <c r="AF2" s="25"/>
      <c r="AG2" s="25"/>
      <c r="AH2" s="25"/>
      <c r="AI2" s="25"/>
      <c r="AJ2" s="25"/>
      <c r="AK2" s="26" t="s">
        <v>6</v>
      </c>
    </row>
    <row r="3" spans="1:39" ht="240" customHeight="1" x14ac:dyDescent="0.25">
      <c r="A3" s="30"/>
      <c r="B3" s="30"/>
      <c r="C3" s="30"/>
      <c r="D3" s="30"/>
      <c r="E3" s="30"/>
      <c r="F3" s="30"/>
      <c r="G3" s="30"/>
      <c r="H3" s="30"/>
      <c r="I3" s="1" t="s">
        <v>19</v>
      </c>
      <c r="J3" s="1" t="s">
        <v>20</v>
      </c>
      <c r="K3" s="1" t="s">
        <v>14</v>
      </c>
      <c r="L3" s="1" t="s">
        <v>15</v>
      </c>
      <c r="M3" s="1" t="s">
        <v>16</v>
      </c>
      <c r="N3" s="1" t="s">
        <v>18</v>
      </c>
      <c r="O3" s="1" t="s">
        <v>24</v>
      </c>
      <c r="P3" s="1" t="s">
        <v>28</v>
      </c>
      <c r="Q3" s="1" t="s">
        <v>21</v>
      </c>
      <c r="R3" s="1" t="s">
        <v>29</v>
      </c>
      <c r="S3" s="1" t="s">
        <v>38</v>
      </c>
      <c r="T3" s="1" t="s">
        <v>22</v>
      </c>
      <c r="U3" s="1" t="s">
        <v>23</v>
      </c>
      <c r="V3" s="1" t="s">
        <v>30</v>
      </c>
      <c r="W3" s="1" t="s">
        <v>25</v>
      </c>
      <c r="X3" s="1" t="s">
        <v>17</v>
      </c>
      <c r="Y3" s="1" t="s">
        <v>11</v>
      </c>
      <c r="Z3" s="1" t="s">
        <v>7</v>
      </c>
      <c r="AA3" s="1" t="s">
        <v>12</v>
      </c>
      <c r="AB3" s="1" t="s">
        <v>8</v>
      </c>
      <c r="AC3" s="1" t="s">
        <v>26</v>
      </c>
      <c r="AD3" s="18" t="s">
        <v>31</v>
      </c>
      <c r="AE3" s="18" t="s">
        <v>32</v>
      </c>
      <c r="AF3" s="18" t="s">
        <v>37</v>
      </c>
      <c r="AG3" s="18" t="s">
        <v>33</v>
      </c>
      <c r="AH3" s="18" t="s">
        <v>34</v>
      </c>
      <c r="AI3" s="18" t="s">
        <v>35</v>
      </c>
      <c r="AJ3" s="18" t="s">
        <v>36</v>
      </c>
      <c r="AK3" s="27"/>
    </row>
    <row r="4" spans="1:39" s="17" customFormat="1" ht="31.5" customHeight="1" x14ac:dyDescent="0.25">
      <c r="A4" s="13">
        <v>1</v>
      </c>
      <c r="B4" s="14" t="s">
        <v>51</v>
      </c>
      <c r="C4" s="14" t="s">
        <v>52</v>
      </c>
      <c r="D4" s="14" t="s">
        <v>53</v>
      </c>
      <c r="E4" s="14" t="s">
        <v>47</v>
      </c>
      <c r="F4" s="14">
        <v>589297</v>
      </c>
      <c r="G4" s="15" t="s">
        <v>54</v>
      </c>
      <c r="H4" s="16"/>
      <c r="I4" s="3">
        <v>6</v>
      </c>
      <c r="J4" s="3">
        <v>4</v>
      </c>
      <c r="K4" s="3">
        <v>3</v>
      </c>
      <c r="L4" s="3"/>
      <c r="M4" s="3"/>
      <c r="N4" s="3"/>
      <c r="O4" s="3"/>
      <c r="P4" s="3">
        <v>0.5</v>
      </c>
      <c r="Q4" s="3"/>
      <c r="R4" s="3"/>
      <c r="S4" s="3"/>
      <c r="T4" s="3">
        <v>0.5</v>
      </c>
      <c r="U4" s="22">
        <v>0.375</v>
      </c>
      <c r="V4" s="3">
        <v>1</v>
      </c>
      <c r="W4" s="3"/>
      <c r="X4" s="6">
        <v>1</v>
      </c>
      <c r="Y4" s="3"/>
      <c r="Z4" s="3">
        <v>1</v>
      </c>
      <c r="AA4" s="3"/>
      <c r="AB4" s="3"/>
      <c r="AC4" s="4">
        <v>17</v>
      </c>
      <c r="AD4" s="3"/>
      <c r="AE4" s="3"/>
      <c r="AF4" s="3"/>
      <c r="AG4" s="3"/>
      <c r="AH4" s="3">
        <v>10</v>
      </c>
      <c r="AI4" s="3"/>
      <c r="AJ4" s="4">
        <f>SUM(AD4:AI4)</f>
        <v>10</v>
      </c>
      <c r="AK4" s="4">
        <f>AC4+AJ4</f>
        <v>27</v>
      </c>
    </row>
    <row r="5" spans="1:39" s="5" customFormat="1" ht="42" customHeight="1" x14ac:dyDescent="0.25">
      <c r="A5" s="2">
        <v>2</v>
      </c>
      <c r="B5" s="3" t="s">
        <v>55</v>
      </c>
      <c r="C5" s="3" t="s">
        <v>56</v>
      </c>
      <c r="D5" s="3" t="s">
        <v>57</v>
      </c>
      <c r="E5" s="3" t="s">
        <v>47</v>
      </c>
      <c r="F5" s="3">
        <v>602299</v>
      </c>
      <c r="G5" s="10" t="s">
        <v>48</v>
      </c>
      <c r="H5" s="10"/>
      <c r="I5" s="3"/>
      <c r="J5" s="3">
        <v>4</v>
      </c>
      <c r="K5" s="3"/>
      <c r="L5" s="3"/>
      <c r="M5" s="3"/>
      <c r="N5" s="3"/>
      <c r="O5" s="3">
        <v>0.5</v>
      </c>
      <c r="P5" s="3">
        <v>0.5</v>
      </c>
      <c r="Q5" s="3"/>
      <c r="R5" s="22">
        <v>1</v>
      </c>
      <c r="S5" s="3">
        <v>1</v>
      </c>
      <c r="T5" s="3">
        <v>1</v>
      </c>
      <c r="U5" s="3">
        <v>0.75</v>
      </c>
      <c r="V5" s="3">
        <v>1</v>
      </c>
      <c r="W5" s="3"/>
      <c r="X5" s="8"/>
      <c r="Y5" s="8">
        <v>0.8</v>
      </c>
      <c r="Z5" s="3"/>
      <c r="AA5" s="3"/>
      <c r="AB5" s="3"/>
      <c r="AC5" s="4">
        <v>10.55</v>
      </c>
      <c r="AD5" s="3"/>
      <c r="AE5" s="3">
        <v>1.5</v>
      </c>
      <c r="AF5" s="22">
        <v>0.9</v>
      </c>
      <c r="AG5" s="3"/>
      <c r="AH5" s="3">
        <v>10</v>
      </c>
      <c r="AI5" s="3"/>
      <c r="AJ5" s="4">
        <v>12.4</v>
      </c>
      <c r="AK5" s="4">
        <v>22.95</v>
      </c>
    </row>
    <row r="6" spans="1:39" s="17" customFormat="1" ht="32.25" customHeight="1" x14ac:dyDescent="0.25">
      <c r="A6" s="13">
        <v>3</v>
      </c>
      <c r="B6" s="19" t="s">
        <v>40</v>
      </c>
      <c r="C6" s="19" t="s">
        <v>41</v>
      </c>
      <c r="D6" s="19" t="s">
        <v>42</v>
      </c>
      <c r="E6" s="19" t="s">
        <v>43</v>
      </c>
      <c r="F6" s="19">
        <v>229534</v>
      </c>
      <c r="G6" s="23" t="s">
        <v>49</v>
      </c>
      <c r="H6" s="24"/>
      <c r="I6" s="19"/>
      <c r="J6" s="19">
        <v>4</v>
      </c>
      <c r="K6" s="19"/>
      <c r="L6" s="19"/>
      <c r="M6" s="19"/>
      <c r="N6" s="19"/>
      <c r="O6" s="19"/>
      <c r="P6" s="19">
        <v>0.5</v>
      </c>
      <c r="Q6" s="19"/>
      <c r="R6" s="19"/>
      <c r="S6" s="19"/>
      <c r="T6" s="19">
        <v>0.25</v>
      </c>
      <c r="U6" s="19">
        <v>0.125</v>
      </c>
      <c r="V6" s="19"/>
      <c r="W6" s="19"/>
      <c r="X6" s="14">
        <v>1</v>
      </c>
      <c r="Y6" s="19">
        <v>0.8</v>
      </c>
      <c r="Z6" s="19"/>
      <c r="AA6" s="19"/>
      <c r="AB6" s="19"/>
      <c r="AC6" s="21">
        <f>SUM(I6:AB6)</f>
        <v>6.6749999999999998</v>
      </c>
      <c r="AD6" s="19"/>
      <c r="AE6" s="19"/>
      <c r="AF6" s="19"/>
      <c r="AG6" s="19"/>
      <c r="AH6" s="19">
        <v>3.75</v>
      </c>
      <c r="AI6" s="19"/>
      <c r="AJ6" s="21">
        <f>SUM(AD6:AI6)</f>
        <v>3.75</v>
      </c>
      <c r="AK6" s="21">
        <f>AC6+AJ6</f>
        <v>10.425000000000001</v>
      </c>
    </row>
    <row r="7" spans="1:39" s="17" customFormat="1" ht="34.5" customHeight="1" x14ac:dyDescent="0.25">
      <c r="A7" s="13">
        <v>4</v>
      </c>
      <c r="B7" s="14" t="s">
        <v>44</v>
      </c>
      <c r="C7" s="14" t="s">
        <v>45</v>
      </c>
      <c r="D7" s="14" t="s">
        <v>46</v>
      </c>
      <c r="E7" s="14" t="s">
        <v>47</v>
      </c>
      <c r="F7" s="14">
        <v>562205</v>
      </c>
      <c r="G7" s="15" t="s">
        <v>48</v>
      </c>
      <c r="H7" s="16"/>
      <c r="I7" s="19"/>
      <c r="J7" s="19"/>
      <c r="K7" s="19"/>
      <c r="L7" s="19"/>
      <c r="M7" s="19"/>
      <c r="N7" s="19"/>
      <c r="O7" s="19"/>
      <c r="P7" s="19">
        <v>0.15</v>
      </c>
      <c r="Q7" s="19"/>
      <c r="R7" s="19"/>
      <c r="S7" s="19"/>
      <c r="T7" s="19"/>
      <c r="U7" s="19"/>
      <c r="V7" s="19"/>
      <c r="W7" s="19"/>
      <c r="X7" s="14">
        <v>1</v>
      </c>
      <c r="Y7" s="19"/>
      <c r="Z7" s="20"/>
      <c r="AA7" s="19"/>
      <c r="AB7" s="19"/>
      <c r="AC7" s="21">
        <v>1.1499999999999999</v>
      </c>
      <c r="AD7" s="19"/>
      <c r="AE7" s="19">
        <v>0.875</v>
      </c>
      <c r="AF7" s="19">
        <v>1.43</v>
      </c>
      <c r="AG7" s="19"/>
      <c r="AH7" s="19">
        <v>10</v>
      </c>
      <c r="AI7" s="19"/>
      <c r="AJ7" s="21">
        <v>12.3</v>
      </c>
      <c r="AK7" s="21">
        <f>AC7+AJ7</f>
        <v>13.450000000000001</v>
      </c>
    </row>
    <row r="10" spans="1:39" ht="18" customHeight="1" x14ac:dyDescent="0.25"/>
    <row r="13" spans="1:39" x14ac:dyDescent="0.25">
      <c r="AM13" s="9" t="s">
        <v>39</v>
      </c>
    </row>
    <row r="15" spans="1:39" x14ac:dyDescent="0.25">
      <c r="AI15" s="7" t="s">
        <v>39</v>
      </c>
    </row>
    <row r="16" spans="1:39" x14ac:dyDescent="0.25">
      <c r="AB16" s="7" t="s">
        <v>39</v>
      </c>
    </row>
    <row r="23" spans="12:12" x14ac:dyDescent="0.25">
      <c r="L23" s="7" t="s">
        <v>50</v>
      </c>
    </row>
  </sheetData>
  <mergeCells count="12">
    <mergeCell ref="AD2:AJ2"/>
    <mergeCell ref="AK2:AK3"/>
    <mergeCell ref="H1:N1"/>
    <mergeCell ref="A2:A3"/>
    <mergeCell ref="B2:B3"/>
    <mergeCell ref="C2:C3"/>
    <mergeCell ref="D2:D3"/>
    <mergeCell ref="E2:E3"/>
    <mergeCell ref="F2:F3"/>
    <mergeCell ref="G2:G3"/>
    <mergeCell ref="H2:H3"/>
    <mergeCell ref="I2:A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αλφαβητικα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2018-11-02T08:28:46Z</cp:lastPrinted>
  <dcterms:created xsi:type="dcterms:W3CDTF">2015-05-20T10:10:18Z</dcterms:created>
  <dcterms:modified xsi:type="dcterms:W3CDTF">2020-11-02T12:49:13Z</dcterms:modified>
</cp:coreProperties>
</file>